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ciu_000\Documents\Federatie\Rezultate\2016\"/>
    </mc:Choice>
  </mc:AlternateContent>
  <bookViews>
    <workbookView xWindow="0" yWindow="3000" windowWidth="24000" windowHeight="9495"/>
  </bookViews>
  <sheets>
    <sheet name="Rezultate" sheetId="5" r:id="rId1"/>
    <sheet name="Clasament" sheetId="8" r:id="rId2"/>
    <sheet name="Participanti" sheetId="6" r:id="rId3"/>
    <sheet name="Orar" sheetId="1" r:id="rId4"/>
    <sheet name="FORM" sheetId="2" r:id="rId5"/>
    <sheet name="LISTE" sheetId="3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8" l="1"/>
  <c r="AL4" i="8"/>
  <c r="R5" i="8"/>
  <c r="AL5" i="8"/>
  <c r="R6" i="8"/>
  <c r="AL6" i="8"/>
  <c r="R7" i="8"/>
  <c r="AL7" i="8"/>
  <c r="R8" i="8"/>
  <c r="AL8" i="8"/>
  <c r="R9" i="8"/>
  <c r="AL9" i="8"/>
  <c r="R10" i="8"/>
  <c r="AL10" i="8"/>
  <c r="R11" i="8"/>
  <c r="AL11" i="8"/>
  <c r="R12" i="8"/>
  <c r="AL12" i="8"/>
  <c r="R13" i="8"/>
  <c r="AL13" i="8"/>
  <c r="R14" i="8"/>
  <c r="AL14" i="8"/>
  <c r="R15" i="8"/>
  <c r="AL15" i="8"/>
  <c r="R16" i="8"/>
  <c r="AL16" i="8"/>
  <c r="R17" i="8"/>
  <c r="AL17" i="8"/>
  <c r="R18" i="8"/>
  <c r="AL18" i="8"/>
  <c r="R19" i="8"/>
  <c r="AL19" i="8"/>
</calcChain>
</file>

<file path=xl/sharedStrings.xml><?xml version="1.0" encoding="utf-8"?>
<sst xmlns="http://schemas.openxmlformats.org/spreadsheetml/2006/main" count="668" uniqueCount="193">
  <si>
    <t>K2B Jun II</t>
  </si>
  <si>
    <t>K2B Jun II 10Km</t>
  </si>
  <si>
    <t>K2B Jun I 14Km</t>
  </si>
  <si>
    <t>K1B Cadeti 7Km</t>
  </si>
  <si>
    <t>K1B Jun II 10Km</t>
  </si>
  <si>
    <t>K1B Jun I 14Km</t>
  </si>
  <si>
    <t>C1B Cadeti 7Km</t>
  </si>
  <si>
    <t>C1B Jun II 10Km</t>
  </si>
  <si>
    <t>C1B Jun I 14Km</t>
  </si>
  <si>
    <t>K2F Cadeti 7Km</t>
  </si>
  <si>
    <t>K2F Jun II 10Km</t>
  </si>
  <si>
    <t>K1F Cadeti 7Km</t>
  </si>
  <si>
    <t>K1F Jun II 10Km</t>
  </si>
  <si>
    <t>K1F Jun I 14Km</t>
  </si>
  <si>
    <t>C2B Jun II 10Km</t>
  </si>
  <si>
    <t>C2B Jun I 14Km</t>
  </si>
  <si>
    <t>K1B Jun II</t>
  </si>
  <si>
    <t>K2B Jun I</t>
  </si>
  <si>
    <t>K1B Cadeti</t>
  </si>
  <si>
    <t>K1B Jun I</t>
  </si>
  <si>
    <t>C1B Cadeti</t>
  </si>
  <si>
    <t>C1B Jun II</t>
  </si>
  <si>
    <t>C1B Jun I</t>
  </si>
  <si>
    <t>CSM Calarasi</t>
  </si>
  <si>
    <t>Burlacu Catalin - Budileanu Adrian</t>
  </si>
  <si>
    <t>CSS Turnu Magurele</t>
  </si>
  <si>
    <t>Dana Adrian - Circiumaru Alexandru</t>
  </si>
  <si>
    <t>Barbulescu Iulian - Nicolaescu Ionut</t>
  </si>
  <si>
    <t>Cule Marius - Prodana Roberto</t>
  </si>
  <si>
    <t>CSS Calarasi</t>
  </si>
  <si>
    <t>Filip Madalin - Lungoci Andrei</t>
  </si>
  <si>
    <t>CS Simared Baia Mare</t>
  </si>
  <si>
    <t>Perse Paul - Solbreux Cristian</t>
  </si>
  <si>
    <t>CSS Galati</t>
  </si>
  <si>
    <t>Munteanu Gabriel - Cojocaru Claudiu</t>
  </si>
  <si>
    <t>Buzoianu Teodor - Manea Alexandru</t>
  </si>
  <si>
    <t>Bobirica Catalin - Cristea Florin</t>
  </si>
  <si>
    <t>CSM Pitesti</t>
  </si>
  <si>
    <t>Marculescu Geanin - Nicolescu Cristian</t>
  </si>
  <si>
    <t>Enache Madalin - Tuluca Alexandru</t>
  </si>
  <si>
    <t>CSS 6 Bucuresti</t>
  </si>
  <si>
    <t>Surche Erik</t>
  </si>
  <si>
    <t>Cruceana Radu</t>
  </si>
  <si>
    <t>CS Nautic Banat</t>
  </si>
  <si>
    <t>Zaharia Darius</t>
  </si>
  <si>
    <t>CSS Caracal</t>
  </si>
  <si>
    <t>Ciocîrlie Ionut</t>
  </si>
  <si>
    <t>CSS Orsova</t>
  </si>
  <si>
    <t>Dobrescu Antonio</t>
  </si>
  <si>
    <t>Candoi Marinel</t>
  </si>
  <si>
    <t>CSS Gloria Arad</t>
  </si>
  <si>
    <t>Alda Darius</t>
  </si>
  <si>
    <t>Sasaran Darius</t>
  </si>
  <si>
    <t>Babes Alex</t>
  </si>
  <si>
    <t>Voinea Dragos</t>
  </si>
  <si>
    <t>Crisan Mario</t>
  </si>
  <si>
    <t>CSN Hunedoara</t>
  </si>
  <si>
    <t>Vuivan Cristian</t>
  </si>
  <si>
    <t>Valeanu Cristian</t>
  </si>
  <si>
    <t>Bianu Sorin</t>
  </si>
  <si>
    <t>Cornea Florin</t>
  </si>
  <si>
    <t>CSS 1 Timisoara</t>
  </si>
  <si>
    <t>Olariu Bogdan</t>
  </si>
  <si>
    <t>Neda Alexandru</t>
  </si>
  <si>
    <t>Ruscu Cristian</t>
  </si>
  <si>
    <t>CSM Arad</t>
  </si>
  <si>
    <t>Sabau  Ioan</t>
  </si>
  <si>
    <t>Cioboata Alexandru</t>
  </si>
  <si>
    <t>Koromi Roland</t>
  </si>
  <si>
    <t>Pulbere Luca</t>
  </si>
  <si>
    <t>Sturza Madalin</t>
  </si>
  <si>
    <t>Moise Emanuel</t>
  </si>
  <si>
    <t>Crista Florin</t>
  </si>
  <si>
    <t>Oanta Madalin</t>
  </si>
  <si>
    <t>Faget Gabriel</t>
  </si>
  <si>
    <t>Munteanu Razvan</t>
  </si>
  <si>
    <t>Albisoru Razvan</t>
  </si>
  <si>
    <t>Cotoia Ionut</t>
  </si>
  <si>
    <t>Ghita Mihai</t>
  </si>
  <si>
    <t>Ienciu George</t>
  </si>
  <si>
    <t>Marin Valentin</t>
  </si>
  <si>
    <t>AS Vointa Snagov</t>
  </si>
  <si>
    <t>Ionita Marian</t>
  </si>
  <si>
    <t>ACS Unirea Bascov</t>
  </si>
  <si>
    <t>Telenche Vladut</t>
  </si>
  <si>
    <t>Nedelcu Andrei</t>
  </si>
  <si>
    <t>Stanciu Mihai</t>
  </si>
  <si>
    <t>Craciun Denis</t>
  </si>
  <si>
    <t>Cristescu Tavan</t>
  </si>
  <si>
    <t>Sobar Ruslan</t>
  </si>
  <si>
    <t>Ciocan Eduard</t>
  </si>
  <si>
    <t>Sorca Florin</t>
  </si>
  <si>
    <t>Marin Andrei</t>
  </si>
  <si>
    <t>Sandu Eduard</t>
  </si>
  <si>
    <t>CSM Danubiu Tulcea</t>
  </si>
  <si>
    <t>Baccela Cristian</t>
  </si>
  <si>
    <t>Zota Marius</t>
  </si>
  <si>
    <t>Marin Alexandru</t>
  </si>
  <si>
    <t>Milu Marius</t>
  </si>
  <si>
    <t>Negru Sorinel</t>
  </si>
  <si>
    <t>Peleu Ionut</t>
  </si>
  <si>
    <t>Matei Teodor</t>
  </si>
  <si>
    <t>Baccela gabriel</t>
  </si>
  <si>
    <t>PROGRAM CURSE MARATON</t>
  </si>
  <si>
    <t>Ora: 9:30</t>
  </si>
  <si>
    <t>Ora: 11:00</t>
  </si>
  <si>
    <t>Coroescu Carla - Firu Kassandra</t>
  </si>
  <si>
    <t>Cristian Ema - Gulie Adelina</t>
  </si>
  <si>
    <t>Bodnariuc Angela -  Pruna Ionela</t>
  </si>
  <si>
    <t>Popa Nicoleta -  Panaite Larisa</t>
  </si>
  <si>
    <t>Minca Camelia - Dosin Adelina</t>
  </si>
  <si>
    <t>Trita Ionel - Enache Catalin</t>
  </si>
  <si>
    <t>Batagui Razvan - Baltaretu  Viorel</t>
  </si>
  <si>
    <t>Cretan Bogdan -  Cebotari Stanislav</t>
  </si>
  <si>
    <t>Buric Paul - Zosima Cristian</t>
  </si>
  <si>
    <t>Datcu Alin - Galeru Andrei</t>
  </si>
  <si>
    <t>Manofu Georgiana</t>
  </si>
  <si>
    <t>Crista Madalina</t>
  </si>
  <si>
    <t>Retezan Denisa</t>
  </si>
  <si>
    <t>Pastravaru Andreea</t>
  </si>
  <si>
    <t>Baduica Ionela</t>
  </si>
  <si>
    <t>Pascu Geanina</t>
  </si>
  <si>
    <t>Bodnariuc Natalia</t>
  </si>
  <si>
    <t>Radu Maria</t>
  </si>
  <si>
    <t>Andreica Diana</t>
  </si>
  <si>
    <t>Grecu Stefania</t>
  </si>
  <si>
    <t>Maftei Andra</t>
  </si>
  <si>
    <t>Almasi  Alexandra</t>
  </si>
  <si>
    <t>Nechita Karina</t>
  </si>
  <si>
    <t>Harsan Sandra</t>
  </si>
  <si>
    <t>Petre  Carmen</t>
  </si>
  <si>
    <t xml:space="preserve">Cioclut  Natalia </t>
  </si>
  <si>
    <t>FORMULAR CURSE MARATON 9:30</t>
  </si>
  <si>
    <t>FORMULAR CURSE MARATON 11:00</t>
  </si>
  <si>
    <t>LOC</t>
  </si>
  <si>
    <t>REZULTATE CURSE MARATON</t>
  </si>
  <si>
    <t>PARTICIPANTI</t>
  </si>
  <si>
    <t>Nr. Crt</t>
  </si>
  <si>
    <t>Club</t>
  </si>
  <si>
    <t>Reprezentant</t>
  </si>
  <si>
    <t>Buciu Bogdan</t>
  </si>
  <si>
    <t>Truica Constantin</t>
  </si>
  <si>
    <t>Zabet Beniamin</t>
  </si>
  <si>
    <t>Sofron Codruta</t>
  </si>
  <si>
    <t>Dragoi Gavrila</t>
  </si>
  <si>
    <t>Filip George</t>
  </si>
  <si>
    <t>Zeno Lache</t>
  </si>
  <si>
    <t>Postovaru Iulian</t>
  </si>
  <si>
    <t>Olteiu Gabriel</t>
  </si>
  <si>
    <t>Gorbe Laslo</t>
  </si>
  <si>
    <t>Moise Daniel</t>
  </si>
  <si>
    <t>Din Gheorghe</t>
  </si>
  <si>
    <t>Musca Gheorghe</t>
  </si>
  <si>
    <t>Culoar</t>
  </si>
  <si>
    <t>Sosire</t>
  </si>
  <si>
    <t>Echipaj</t>
  </si>
  <si>
    <t>Timp</t>
  </si>
  <si>
    <t>FINALA</t>
  </si>
  <si>
    <t>Cursa 1</t>
  </si>
  <si>
    <t>abandon</t>
  </si>
  <si>
    <t>lipsa start</t>
  </si>
  <si>
    <t>Cursa 2</t>
  </si>
  <si>
    <t>K1B Cadeti 7000m</t>
  </si>
  <si>
    <t>K2B Jun I 14000m</t>
  </si>
  <si>
    <t>K2B Jun II 11000m</t>
  </si>
  <si>
    <t>K1B Jun II 11000m</t>
  </si>
  <si>
    <t>K1B Jun I 14000m</t>
  </si>
  <si>
    <t>Cursa 3</t>
  </si>
  <si>
    <t>C1B Cadeti 7000m</t>
  </si>
  <si>
    <t>fara timp</t>
  </si>
  <si>
    <t>C1B Jun II 11000m</t>
  </si>
  <si>
    <t>C1B Jun I 14000m</t>
  </si>
  <si>
    <t>Baccela Gabriel</t>
  </si>
  <si>
    <t>Cursa 4</t>
  </si>
  <si>
    <t>K2F Cadeti 7000m</t>
  </si>
  <si>
    <t>K2F Jun II 11000m</t>
  </si>
  <si>
    <t>C2B Jun II 11000m</t>
  </si>
  <si>
    <t>Cursa 5</t>
  </si>
  <si>
    <t>C2B Jun I 14000m</t>
  </si>
  <si>
    <t>Cursa 6</t>
  </si>
  <si>
    <t>K1F Jun II 11000m</t>
  </si>
  <si>
    <t>K1F Cadeti 7000m</t>
  </si>
  <si>
    <t>K1F Jun I 14000m</t>
  </si>
  <si>
    <t>TOTAL</t>
  </si>
  <si>
    <t>Loc</t>
  </si>
  <si>
    <t>CLASAMENT GENERAL PE PUNCTE 1</t>
  </si>
  <si>
    <t>CLASAMENT GENERAL PE PUNCTE 2</t>
  </si>
  <si>
    <t>CS Unirea Bascov</t>
  </si>
  <si>
    <t>NOTA: acest clasament este clasic, punctaza primii noua, locul 1 = 10p, locul 2 = 8, etc</t>
  </si>
  <si>
    <t>NOTA: acest clasament este o propunere, locul 1 = numarul participantilor la start, locul 2 = punctaj descrescator cu 1 pct mai putin decat cel clasat in fata.                                                                                                   a) Daca participi intr-o proba mai populata iei mai multe puncte;                                                                                  b) puncteaza toti cei care au incheiat cursa (maratonul)</t>
  </si>
  <si>
    <t>Ghitulescu George</t>
  </si>
  <si>
    <t>Boca Marian</t>
  </si>
  <si>
    <t>Maftei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</si>
</sst>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inden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0" xfId="0" applyFont="1"/>
    <xf numFmtId="0" fontId="9" fillId="3" borderId="9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1" xfId="0" applyBorder="1"/>
    <xf numFmtId="0" fontId="0" fillId="0" borderId="1" xfId="0" applyFill="1" applyBorder="1"/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workbookViewId="0">
      <selection activeCell="E13" sqref="E13"/>
    </sheetView>
  </sheetViews>
  <sheetFormatPr defaultRowHeight="15" x14ac:dyDescent="0.25"/>
  <cols>
    <col min="1" max="1" width="3.875" style="21" bestFit="1" customWidth="1"/>
    <col min="2" max="2" width="5.75" style="23" bestFit="1" customWidth="1"/>
    <col min="3" max="3" width="6" style="23" bestFit="1" customWidth="1"/>
    <col min="4" max="4" width="17.375" style="23" bestFit="1" customWidth="1"/>
    <col min="5" max="5" width="30.25" style="23" bestFit="1" customWidth="1"/>
    <col min="6" max="6" width="10.375" style="21" bestFit="1" customWidth="1"/>
  </cols>
  <sheetData>
    <row r="1" spans="1:6" ht="18.75" x14ac:dyDescent="0.3">
      <c r="B1" s="29" t="s">
        <v>135</v>
      </c>
      <c r="C1" s="29"/>
      <c r="D1" s="29"/>
      <c r="E1" s="29"/>
      <c r="F1" s="29"/>
    </row>
    <row r="2" spans="1:6" ht="18.75" x14ac:dyDescent="0.3">
      <c r="B2" s="30" t="s">
        <v>104</v>
      </c>
      <c r="C2" s="30"/>
      <c r="D2" s="30"/>
      <c r="E2" s="30"/>
      <c r="F2" s="22"/>
    </row>
    <row r="4" spans="1:6" s="54" customFormat="1" ht="18.75" x14ac:dyDescent="0.25">
      <c r="A4" s="56" t="s">
        <v>158</v>
      </c>
      <c r="B4" s="57"/>
      <c r="C4" s="57"/>
      <c r="D4" s="58" t="s">
        <v>164</v>
      </c>
      <c r="E4" s="58"/>
      <c r="F4" s="59" t="s">
        <v>157</v>
      </c>
    </row>
    <row r="5" spans="1:6" s="54" customFormat="1" ht="15.75" x14ac:dyDescent="0.25">
      <c r="A5" s="60" t="s">
        <v>134</v>
      </c>
      <c r="B5" s="61" t="s">
        <v>153</v>
      </c>
      <c r="C5" s="55" t="s">
        <v>154</v>
      </c>
      <c r="D5" s="62" t="s">
        <v>138</v>
      </c>
      <c r="E5" s="62" t="s">
        <v>155</v>
      </c>
      <c r="F5" s="63" t="s">
        <v>156</v>
      </c>
    </row>
    <row r="6" spans="1:6" x14ac:dyDescent="0.25">
      <c r="A6" s="64">
        <v>1</v>
      </c>
      <c r="B6" s="65">
        <v>33</v>
      </c>
      <c r="C6" s="65">
        <v>8</v>
      </c>
      <c r="D6" s="25" t="s">
        <v>33</v>
      </c>
      <c r="E6" s="25" t="s">
        <v>34</v>
      </c>
      <c r="F6" s="66">
        <v>3.3891238425925931E-2</v>
      </c>
    </row>
    <row r="7" spans="1:6" x14ac:dyDescent="0.25">
      <c r="A7" s="64">
        <v>2</v>
      </c>
      <c r="B7" s="65">
        <v>29</v>
      </c>
      <c r="C7" s="65">
        <v>9</v>
      </c>
      <c r="D7" s="25" t="s">
        <v>25</v>
      </c>
      <c r="E7" s="25" t="s">
        <v>27</v>
      </c>
      <c r="F7" s="66">
        <v>3.4056539351851857E-2</v>
      </c>
    </row>
    <row r="8" spans="1:6" x14ac:dyDescent="0.25">
      <c r="A8" s="64">
        <v>3</v>
      </c>
      <c r="B8" s="65">
        <v>28</v>
      </c>
      <c r="C8" s="65">
        <v>10</v>
      </c>
      <c r="D8" s="25" t="s">
        <v>25</v>
      </c>
      <c r="E8" s="25" t="s">
        <v>26</v>
      </c>
      <c r="F8" s="66">
        <v>3.438368055555556E-2</v>
      </c>
    </row>
    <row r="9" spans="1:6" x14ac:dyDescent="0.25">
      <c r="A9" s="64">
        <v>4</v>
      </c>
      <c r="B9" s="65">
        <v>27</v>
      </c>
      <c r="C9" s="65">
        <v>14</v>
      </c>
      <c r="D9" s="25" t="s">
        <v>23</v>
      </c>
      <c r="E9" s="25" t="s">
        <v>24</v>
      </c>
      <c r="F9" s="66">
        <v>3.509042824074074E-2</v>
      </c>
    </row>
    <row r="10" spans="1:6" x14ac:dyDescent="0.25">
      <c r="A10" s="64">
        <v>5</v>
      </c>
      <c r="B10" s="65">
        <v>31</v>
      </c>
      <c r="C10" s="65">
        <v>19</v>
      </c>
      <c r="D10" s="25" t="s">
        <v>29</v>
      </c>
      <c r="E10" s="25" t="s">
        <v>30</v>
      </c>
      <c r="F10" s="66">
        <v>4.064181712962963E-2</v>
      </c>
    </row>
    <row r="11" spans="1:6" x14ac:dyDescent="0.25">
      <c r="A11" s="27"/>
      <c r="B11" s="65">
        <v>30</v>
      </c>
      <c r="C11" s="65"/>
      <c r="D11" s="25" t="s">
        <v>25</v>
      </c>
      <c r="E11" s="25" t="s">
        <v>28</v>
      </c>
      <c r="F11" s="27" t="s">
        <v>159</v>
      </c>
    </row>
    <row r="12" spans="1:6" x14ac:dyDescent="0.25">
      <c r="A12" s="27"/>
      <c r="B12" s="65">
        <v>32</v>
      </c>
      <c r="C12" s="65"/>
      <c r="D12" s="25" t="s">
        <v>31</v>
      </c>
      <c r="E12" s="25" t="s">
        <v>32</v>
      </c>
      <c r="F12" s="24" t="s">
        <v>160</v>
      </c>
    </row>
    <row r="13" spans="1:6" x14ac:dyDescent="0.25">
      <c r="B13" s="24"/>
      <c r="C13" s="24"/>
      <c r="D13" s="25"/>
      <c r="E13" s="25"/>
      <c r="F13" s="26"/>
    </row>
    <row r="14" spans="1:6" ht="18.75" x14ac:dyDescent="0.25">
      <c r="A14" s="56" t="s">
        <v>158</v>
      </c>
      <c r="B14" s="57"/>
      <c r="C14" s="57"/>
      <c r="D14" s="58" t="s">
        <v>163</v>
      </c>
      <c r="E14" s="58"/>
      <c r="F14" s="59" t="s">
        <v>157</v>
      </c>
    </row>
    <row r="15" spans="1:6" ht="15.75" x14ac:dyDescent="0.25">
      <c r="A15" s="60" t="s">
        <v>134</v>
      </c>
      <c r="B15" s="61" t="s">
        <v>153</v>
      </c>
      <c r="C15" s="55" t="s">
        <v>154</v>
      </c>
      <c r="D15" s="62" t="s">
        <v>138</v>
      </c>
      <c r="E15" s="62" t="s">
        <v>155</v>
      </c>
      <c r="F15" s="63" t="s">
        <v>156</v>
      </c>
    </row>
    <row r="16" spans="1:6" x14ac:dyDescent="0.25">
      <c r="A16" s="64">
        <v>1</v>
      </c>
      <c r="B16" s="65">
        <v>23</v>
      </c>
      <c r="C16" s="65">
        <v>26</v>
      </c>
      <c r="D16" s="25" t="s">
        <v>37</v>
      </c>
      <c r="E16" s="25" t="s">
        <v>38</v>
      </c>
      <c r="F16" s="66">
        <v>4.6071504629629632E-2</v>
      </c>
    </row>
    <row r="17" spans="1:6" x14ac:dyDescent="0.25">
      <c r="A17" s="64">
        <v>2</v>
      </c>
      <c r="B17" s="65">
        <v>22</v>
      </c>
      <c r="C17" s="65">
        <v>29</v>
      </c>
      <c r="D17" s="25" t="s">
        <v>25</v>
      </c>
      <c r="E17" s="25" t="s">
        <v>36</v>
      </c>
      <c r="F17" s="66">
        <v>4.7312650462962964E-2</v>
      </c>
    </row>
    <row r="18" spans="1:6" x14ac:dyDescent="0.25">
      <c r="A18" s="64">
        <v>3</v>
      </c>
      <c r="B18" s="65">
        <v>21</v>
      </c>
      <c r="C18" s="65">
        <v>32</v>
      </c>
      <c r="D18" s="25" t="s">
        <v>23</v>
      </c>
      <c r="E18" s="25" t="s">
        <v>35</v>
      </c>
      <c r="F18" s="66">
        <v>4.7961701388888882E-2</v>
      </c>
    </row>
    <row r="19" spans="1:6" x14ac:dyDescent="0.25">
      <c r="A19" s="64">
        <v>4</v>
      </c>
      <c r="B19" s="65">
        <v>24</v>
      </c>
      <c r="C19" s="65">
        <v>38</v>
      </c>
      <c r="D19" s="25" t="s">
        <v>29</v>
      </c>
      <c r="E19" s="25" t="s">
        <v>39</v>
      </c>
      <c r="F19" s="66">
        <v>5.2321331018518526E-2</v>
      </c>
    </row>
    <row r="20" spans="1:6" s="20" customFormat="1" x14ac:dyDescent="0.25">
      <c r="A20" s="27"/>
      <c r="B20" s="24"/>
      <c r="C20" s="24"/>
      <c r="D20" s="25"/>
      <c r="E20" s="25"/>
      <c r="F20" s="24"/>
    </row>
    <row r="21" spans="1:6" ht="18.75" x14ac:dyDescent="0.25">
      <c r="A21" s="56" t="s">
        <v>161</v>
      </c>
      <c r="B21" s="57"/>
      <c r="C21" s="57"/>
      <c r="D21" s="58" t="s">
        <v>162</v>
      </c>
      <c r="E21" s="58"/>
      <c r="F21" s="59" t="s">
        <v>157</v>
      </c>
    </row>
    <row r="22" spans="1:6" ht="15.75" x14ac:dyDescent="0.25">
      <c r="A22" s="60" t="s">
        <v>134</v>
      </c>
      <c r="B22" s="61" t="s">
        <v>153</v>
      </c>
      <c r="C22" s="55" t="s">
        <v>154</v>
      </c>
      <c r="D22" s="62" t="s">
        <v>138</v>
      </c>
      <c r="E22" s="62" t="s">
        <v>155</v>
      </c>
      <c r="F22" s="63" t="s">
        <v>156</v>
      </c>
    </row>
    <row r="23" spans="1:6" x14ac:dyDescent="0.25">
      <c r="A23" s="64">
        <v>1</v>
      </c>
      <c r="B23" s="65">
        <v>1</v>
      </c>
      <c r="C23" s="65">
        <v>1</v>
      </c>
      <c r="D23" s="28" t="s">
        <v>40</v>
      </c>
      <c r="E23" s="28" t="s">
        <v>41</v>
      </c>
      <c r="F23" s="66">
        <v>2.5293865740740738E-2</v>
      </c>
    </row>
    <row r="24" spans="1:6" x14ac:dyDescent="0.25">
      <c r="A24" s="64">
        <v>2</v>
      </c>
      <c r="B24" s="65">
        <v>10</v>
      </c>
      <c r="C24" s="65">
        <v>2</v>
      </c>
      <c r="D24" s="28" t="s">
        <v>33</v>
      </c>
      <c r="E24" s="28" t="s">
        <v>54</v>
      </c>
      <c r="F24" s="66">
        <v>2.6572800925925923E-2</v>
      </c>
    </row>
    <row r="25" spans="1:6" x14ac:dyDescent="0.25">
      <c r="A25" s="64">
        <v>3</v>
      </c>
      <c r="B25" s="65">
        <v>3</v>
      </c>
      <c r="C25" s="65">
        <v>3</v>
      </c>
      <c r="D25" s="28" t="s">
        <v>43</v>
      </c>
      <c r="E25" s="28" t="s">
        <v>44</v>
      </c>
      <c r="F25" s="66">
        <v>2.6856006944444445E-2</v>
      </c>
    </row>
    <row r="26" spans="1:6" x14ac:dyDescent="0.25">
      <c r="A26" s="64">
        <v>4</v>
      </c>
      <c r="B26" s="65">
        <v>7</v>
      </c>
      <c r="C26" s="65">
        <v>4</v>
      </c>
      <c r="D26" s="28" t="s">
        <v>50</v>
      </c>
      <c r="E26" s="28" t="s">
        <v>51</v>
      </c>
      <c r="F26" s="66">
        <v>2.7138483796296294E-2</v>
      </c>
    </row>
    <row r="27" spans="1:6" x14ac:dyDescent="0.25">
      <c r="A27" s="64">
        <v>5</v>
      </c>
      <c r="B27" s="65">
        <v>2</v>
      </c>
      <c r="C27" s="65">
        <v>5</v>
      </c>
      <c r="D27" s="28" t="s">
        <v>40</v>
      </c>
      <c r="E27" s="28" t="s">
        <v>42</v>
      </c>
      <c r="F27" s="66">
        <v>2.7247719907407413E-2</v>
      </c>
    </row>
    <row r="28" spans="1:6" x14ac:dyDescent="0.25">
      <c r="A28" s="64">
        <v>6</v>
      </c>
      <c r="B28" s="65">
        <v>5</v>
      </c>
      <c r="C28" s="65">
        <v>6</v>
      </c>
      <c r="D28" s="28" t="s">
        <v>47</v>
      </c>
      <c r="E28" s="28" t="s">
        <v>48</v>
      </c>
      <c r="F28" s="66">
        <v>2.8025532407407409E-2</v>
      </c>
    </row>
    <row r="29" spans="1:6" x14ac:dyDescent="0.25">
      <c r="A29" s="64">
        <v>7</v>
      </c>
      <c r="B29" s="65">
        <v>6</v>
      </c>
      <c r="C29" s="65">
        <v>11</v>
      </c>
      <c r="D29" s="28" t="s">
        <v>25</v>
      </c>
      <c r="E29" s="28" t="s">
        <v>49</v>
      </c>
      <c r="F29" s="66">
        <v>2.9670856481481479E-2</v>
      </c>
    </row>
    <row r="30" spans="1:6" x14ac:dyDescent="0.25">
      <c r="A30" s="27"/>
      <c r="B30" s="65">
        <v>4</v>
      </c>
      <c r="C30" s="65"/>
      <c r="D30" s="28" t="s">
        <v>45</v>
      </c>
      <c r="E30" s="28" t="s">
        <v>46</v>
      </c>
      <c r="F30" s="27" t="s">
        <v>159</v>
      </c>
    </row>
    <row r="31" spans="1:6" x14ac:dyDescent="0.25">
      <c r="A31" s="27"/>
      <c r="B31" s="65">
        <v>8</v>
      </c>
      <c r="C31" s="65"/>
      <c r="D31" s="28" t="s">
        <v>31</v>
      </c>
      <c r="E31" s="28" t="s">
        <v>52</v>
      </c>
      <c r="F31" s="27" t="s">
        <v>160</v>
      </c>
    </row>
    <row r="32" spans="1:6" x14ac:dyDescent="0.25">
      <c r="A32" s="27"/>
      <c r="B32" s="65">
        <v>9</v>
      </c>
      <c r="C32" s="65"/>
      <c r="D32" s="28" t="s">
        <v>31</v>
      </c>
      <c r="E32" s="28" t="s">
        <v>53</v>
      </c>
      <c r="F32" s="27" t="s">
        <v>160</v>
      </c>
    </row>
    <row r="33" spans="1:6" x14ac:dyDescent="0.25">
      <c r="A33" s="27"/>
      <c r="B33" s="24"/>
      <c r="C33" s="24"/>
      <c r="D33" s="24"/>
      <c r="E33" s="24"/>
      <c r="F33" s="27"/>
    </row>
    <row r="34" spans="1:6" ht="18.75" x14ac:dyDescent="0.25">
      <c r="A34" s="56" t="s">
        <v>161</v>
      </c>
      <c r="B34" s="57"/>
      <c r="C34" s="57"/>
      <c r="D34" s="58" t="s">
        <v>165</v>
      </c>
      <c r="E34" s="58"/>
      <c r="F34" s="59" t="s">
        <v>157</v>
      </c>
    </row>
    <row r="35" spans="1:6" ht="15.75" x14ac:dyDescent="0.25">
      <c r="A35" s="60" t="s">
        <v>134</v>
      </c>
      <c r="B35" s="61" t="s">
        <v>153</v>
      </c>
      <c r="C35" s="55" t="s">
        <v>154</v>
      </c>
      <c r="D35" s="62" t="s">
        <v>138</v>
      </c>
      <c r="E35" s="62" t="s">
        <v>155</v>
      </c>
      <c r="F35" s="63" t="s">
        <v>156</v>
      </c>
    </row>
    <row r="36" spans="1:6" x14ac:dyDescent="0.25">
      <c r="A36" s="64">
        <v>1</v>
      </c>
      <c r="B36" s="65">
        <v>9</v>
      </c>
      <c r="C36" s="65">
        <v>18</v>
      </c>
      <c r="D36" s="28" t="s">
        <v>65</v>
      </c>
      <c r="E36" s="28" t="s">
        <v>66</v>
      </c>
      <c r="F36" s="66">
        <v>3.5264756944444448E-2</v>
      </c>
    </row>
    <row r="37" spans="1:6" x14ac:dyDescent="0.25">
      <c r="A37" s="64">
        <v>2</v>
      </c>
      <c r="B37" s="65">
        <v>6</v>
      </c>
      <c r="C37" s="65">
        <v>20</v>
      </c>
      <c r="D37" s="28" t="s">
        <v>61</v>
      </c>
      <c r="E37" s="28" t="s">
        <v>62</v>
      </c>
      <c r="F37" s="66">
        <v>3.6412569444444445E-2</v>
      </c>
    </row>
    <row r="38" spans="1:6" x14ac:dyDescent="0.25">
      <c r="A38" s="64">
        <v>3</v>
      </c>
      <c r="B38" s="65">
        <v>11</v>
      </c>
      <c r="C38" s="65">
        <v>21</v>
      </c>
      <c r="D38" s="28" t="s">
        <v>50</v>
      </c>
      <c r="E38" s="28" t="s">
        <v>68</v>
      </c>
      <c r="F38" s="66">
        <v>3.6889467592592595E-2</v>
      </c>
    </row>
    <row r="39" spans="1:6" x14ac:dyDescent="0.25">
      <c r="A39" s="64">
        <v>4</v>
      </c>
      <c r="B39" s="65">
        <v>7</v>
      </c>
      <c r="C39" s="65">
        <v>22</v>
      </c>
      <c r="D39" s="28" t="s">
        <v>25</v>
      </c>
      <c r="E39" s="28" t="s">
        <v>63</v>
      </c>
      <c r="F39" s="66">
        <v>3.7541585648148156E-2</v>
      </c>
    </row>
    <row r="40" spans="1:6" x14ac:dyDescent="0.25">
      <c r="A40" s="64">
        <v>5</v>
      </c>
      <c r="B40" s="65">
        <v>5</v>
      </c>
      <c r="C40" s="65">
        <v>23</v>
      </c>
      <c r="D40" s="28" t="s">
        <v>47</v>
      </c>
      <c r="E40" s="28" t="s">
        <v>60</v>
      </c>
      <c r="F40" s="66">
        <v>3.8168935185185188E-2</v>
      </c>
    </row>
    <row r="41" spans="1:6" x14ac:dyDescent="0.25">
      <c r="A41" s="64">
        <v>6</v>
      </c>
      <c r="B41" s="65">
        <v>8</v>
      </c>
      <c r="C41" s="65">
        <v>24</v>
      </c>
      <c r="D41" s="28" t="s">
        <v>25</v>
      </c>
      <c r="E41" s="28" t="s">
        <v>64</v>
      </c>
      <c r="F41" s="66">
        <v>3.8766817129629635E-2</v>
      </c>
    </row>
    <row r="42" spans="1:6" x14ac:dyDescent="0.25">
      <c r="A42" s="64">
        <v>7</v>
      </c>
      <c r="B42" s="65">
        <v>1</v>
      </c>
      <c r="C42" s="65">
        <v>25</v>
      </c>
      <c r="D42" s="28" t="s">
        <v>43</v>
      </c>
      <c r="E42" s="28" t="s">
        <v>55</v>
      </c>
      <c r="F42" s="66">
        <v>4.0896620370370368E-2</v>
      </c>
    </row>
    <row r="43" spans="1:6" x14ac:dyDescent="0.25">
      <c r="A43" s="64">
        <v>8</v>
      </c>
      <c r="B43" s="65">
        <v>10</v>
      </c>
      <c r="C43" s="65">
        <v>27</v>
      </c>
      <c r="D43" s="28" t="s">
        <v>37</v>
      </c>
      <c r="E43" s="28" t="s">
        <v>67</v>
      </c>
      <c r="F43" s="66">
        <v>4.1204606481481491E-2</v>
      </c>
    </row>
    <row r="44" spans="1:6" x14ac:dyDescent="0.25">
      <c r="A44" s="64">
        <v>9</v>
      </c>
      <c r="B44" s="65">
        <v>12</v>
      </c>
      <c r="C44" s="65">
        <v>28</v>
      </c>
      <c r="D44" s="28" t="s">
        <v>50</v>
      </c>
      <c r="E44" s="28" t="s">
        <v>69</v>
      </c>
      <c r="F44" s="66">
        <v>4.1810254629629631E-2</v>
      </c>
    </row>
    <row r="45" spans="1:6" x14ac:dyDescent="0.25">
      <c r="A45" s="64">
        <v>10</v>
      </c>
      <c r="B45" s="65">
        <v>4</v>
      </c>
      <c r="C45" s="65">
        <v>33</v>
      </c>
      <c r="D45" s="28" t="s">
        <v>23</v>
      </c>
      <c r="E45" s="28" t="s">
        <v>59</v>
      </c>
      <c r="F45" s="66">
        <v>4.4175162037037044E-2</v>
      </c>
    </row>
    <row r="46" spans="1:6" x14ac:dyDescent="0.25">
      <c r="A46" s="27"/>
      <c r="B46" s="65">
        <v>2</v>
      </c>
      <c r="C46" s="65"/>
      <c r="D46" s="28" t="s">
        <v>56</v>
      </c>
      <c r="E46" s="28" t="s">
        <v>57</v>
      </c>
      <c r="F46" s="24" t="s">
        <v>160</v>
      </c>
    </row>
    <row r="47" spans="1:6" x14ac:dyDescent="0.25">
      <c r="A47" s="27"/>
      <c r="B47" s="65">
        <v>3</v>
      </c>
      <c r="C47" s="65"/>
      <c r="D47" s="28" t="s">
        <v>45</v>
      </c>
      <c r="E47" s="28" t="s">
        <v>58</v>
      </c>
      <c r="F47" s="24" t="s">
        <v>160</v>
      </c>
    </row>
    <row r="48" spans="1:6" x14ac:dyDescent="0.25">
      <c r="A48" s="27"/>
      <c r="B48" s="24"/>
      <c r="C48" s="24"/>
      <c r="D48" s="24"/>
      <c r="E48" s="24"/>
      <c r="F48" s="24"/>
    </row>
    <row r="49" spans="1:6" ht="18.75" x14ac:dyDescent="0.25">
      <c r="A49" s="56" t="s">
        <v>161</v>
      </c>
      <c r="B49" s="57"/>
      <c r="C49" s="57"/>
      <c r="D49" s="58" t="s">
        <v>166</v>
      </c>
      <c r="E49" s="58"/>
      <c r="F49" s="59" t="s">
        <v>157</v>
      </c>
    </row>
    <row r="50" spans="1:6" ht="15.75" x14ac:dyDescent="0.25">
      <c r="A50" s="60" t="s">
        <v>134</v>
      </c>
      <c r="B50" s="61" t="s">
        <v>153</v>
      </c>
      <c r="C50" s="55" t="s">
        <v>154</v>
      </c>
      <c r="D50" s="62" t="s">
        <v>138</v>
      </c>
      <c r="E50" s="62" t="s">
        <v>155</v>
      </c>
      <c r="F50" s="63" t="s">
        <v>156</v>
      </c>
    </row>
    <row r="51" spans="1:6" x14ac:dyDescent="0.25">
      <c r="A51" s="64">
        <v>1</v>
      </c>
      <c r="B51" s="65">
        <v>5</v>
      </c>
      <c r="C51" s="65">
        <v>39</v>
      </c>
      <c r="D51" s="28" t="s">
        <v>61</v>
      </c>
      <c r="E51" s="28" t="s">
        <v>74</v>
      </c>
      <c r="F51" s="66">
        <v>4.0206157407407406E-2</v>
      </c>
    </row>
    <row r="52" spans="1:6" x14ac:dyDescent="0.25">
      <c r="A52" s="64">
        <v>2</v>
      </c>
      <c r="B52" s="65">
        <v>10</v>
      </c>
      <c r="C52" s="65">
        <v>40</v>
      </c>
      <c r="D52" s="28" t="s">
        <v>50</v>
      </c>
      <c r="E52" s="28" t="s">
        <v>79</v>
      </c>
      <c r="F52" s="66">
        <v>4.0665497685185188E-2</v>
      </c>
    </row>
    <row r="53" spans="1:6" x14ac:dyDescent="0.25">
      <c r="A53" s="64">
        <v>3</v>
      </c>
      <c r="B53" s="65">
        <v>4</v>
      </c>
      <c r="C53" s="65">
        <v>41</v>
      </c>
      <c r="D53" s="28" t="s">
        <v>47</v>
      </c>
      <c r="E53" s="28" t="s">
        <v>73</v>
      </c>
      <c r="F53" s="66">
        <v>4.1779143518518524E-2</v>
      </c>
    </row>
    <row r="54" spans="1:6" x14ac:dyDescent="0.25">
      <c r="A54" s="64">
        <v>4</v>
      </c>
      <c r="B54" s="65">
        <v>3</v>
      </c>
      <c r="C54" s="65">
        <v>42</v>
      </c>
      <c r="D54" s="28" t="s">
        <v>47</v>
      </c>
      <c r="E54" s="28" t="s">
        <v>72</v>
      </c>
      <c r="F54" s="66">
        <v>4.1799212962962969E-2</v>
      </c>
    </row>
    <row r="55" spans="1:6" x14ac:dyDescent="0.25">
      <c r="A55" s="64">
        <v>5</v>
      </c>
      <c r="B55" s="65">
        <v>8</v>
      </c>
      <c r="C55" s="65">
        <v>43</v>
      </c>
      <c r="D55" s="28" t="s">
        <v>25</v>
      </c>
      <c r="E55" s="28" t="s">
        <v>77</v>
      </c>
      <c r="F55" s="66">
        <v>4.2656597222222224E-2</v>
      </c>
    </row>
    <row r="56" spans="1:6" x14ac:dyDescent="0.25">
      <c r="A56" s="64">
        <v>6</v>
      </c>
      <c r="B56" s="65">
        <v>2</v>
      </c>
      <c r="C56" s="65">
        <v>44</v>
      </c>
      <c r="D56" s="28" t="s">
        <v>23</v>
      </c>
      <c r="E56" s="28" t="s">
        <v>71</v>
      </c>
      <c r="F56" s="66">
        <v>4.7988449074074076E-2</v>
      </c>
    </row>
    <row r="57" spans="1:6" x14ac:dyDescent="0.25">
      <c r="A57" s="64">
        <v>7</v>
      </c>
      <c r="B57" s="65">
        <v>9</v>
      </c>
      <c r="C57" s="65">
        <v>47</v>
      </c>
      <c r="D57" s="28" t="s">
        <v>37</v>
      </c>
      <c r="E57" s="28" t="s">
        <v>78</v>
      </c>
      <c r="F57" s="66">
        <v>4.9668136574074075E-2</v>
      </c>
    </row>
    <row r="58" spans="1:6" x14ac:dyDescent="0.25">
      <c r="A58" s="64">
        <v>8</v>
      </c>
      <c r="B58" s="65">
        <v>6</v>
      </c>
      <c r="C58" s="65">
        <v>50</v>
      </c>
      <c r="D58" s="28" t="s">
        <v>61</v>
      </c>
      <c r="E58" s="28" t="s">
        <v>75</v>
      </c>
      <c r="F58" s="66">
        <v>5.0238703703703702E-2</v>
      </c>
    </row>
    <row r="59" spans="1:6" x14ac:dyDescent="0.25">
      <c r="A59" s="27"/>
      <c r="B59" s="65">
        <v>7</v>
      </c>
      <c r="C59" s="65"/>
      <c r="D59" s="28" t="s">
        <v>25</v>
      </c>
      <c r="E59" s="28" t="s">
        <v>76</v>
      </c>
      <c r="F59" s="27" t="s">
        <v>159</v>
      </c>
    </row>
    <row r="60" spans="1:6" x14ac:dyDescent="0.25">
      <c r="A60" s="27"/>
      <c r="B60" s="65">
        <v>1</v>
      </c>
      <c r="C60" s="65"/>
      <c r="D60" s="28" t="s">
        <v>45</v>
      </c>
      <c r="E60" s="28" t="s">
        <v>70</v>
      </c>
      <c r="F60" s="27" t="s">
        <v>160</v>
      </c>
    </row>
    <row r="61" spans="1:6" x14ac:dyDescent="0.25">
      <c r="A61" s="27"/>
      <c r="B61" s="24"/>
      <c r="C61" s="24"/>
      <c r="D61" s="28"/>
      <c r="E61" s="28"/>
      <c r="F61" s="24"/>
    </row>
    <row r="62" spans="1:6" ht="18.75" x14ac:dyDescent="0.25">
      <c r="A62" s="56" t="s">
        <v>167</v>
      </c>
      <c r="B62" s="57"/>
      <c r="C62" s="57"/>
      <c r="D62" s="58" t="s">
        <v>168</v>
      </c>
      <c r="E62" s="58"/>
      <c r="F62" s="59" t="s">
        <v>157</v>
      </c>
    </row>
    <row r="63" spans="1:6" ht="15.75" x14ac:dyDescent="0.25">
      <c r="A63" s="60" t="s">
        <v>134</v>
      </c>
      <c r="B63" s="61" t="s">
        <v>153</v>
      </c>
      <c r="C63" s="55" t="s">
        <v>154</v>
      </c>
      <c r="D63" s="62" t="s">
        <v>138</v>
      </c>
      <c r="E63" s="62" t="s">
        <v>155</v>
      </c>
      <c r="F63" s="63" t="s">
        <v>156</v>
      </c>
    </row>
    <row r="64" spans="1:6" x14ac:dyDescent="0.25">
      <c r="A64" s="64">
        <v>1</v>
      </c>
      <c r="B64" s="65">
        <v>12</v>
      </c>
      <c r="C64" s="65">
        <v>7</v>
      </c>
      <c r="D64" s="28" t="s">
        <v>81</v>
      </c>
      <c r="E64" s="28" t="s">
        <v>82</v>
      </c>
      <c r="F64" s="66">
        <v>2.6646226851851855E-2</v>
      </c>
    </row>
    <row r="65" spans="1:6" x14ac:dyDescent="0.25">
      <c r="A65" s="64">
        <v>2</v>
      </c>
      <c r="B65" s="65">
        <v>15</v>
      </c>
      <c r="C65" s="65">
        <v>9</v>
      </c>
      <c r="D65" s="28" t="s">
        <v>83</v>
      </c>
      <c r="E65" s="28" t="s">
        <v>86</v>
      </c>
      <c r="F65" s="24" t="s">
        <v>169</v>
      </c>
    </row>
    <row r="66" spans="1:6" x14ac:dyDescent="0.25">
      <c r="A66" s="64">
        <v>3</v>
      </c>
      <c r="B66" s="65">
        <v>13</v>
      </c>
      <c r="C66" s="65">
        <v>12</v>
      </c>
      <c r="D66" s="28" t="s">
        <v>83</v>
      </c>
      <c r="E66" s="28" t="s">
        <v>84</v>
      </c>
      <c r="F66" s="66">
        <v>2.7657696759259262E-2</v>
      </c>
    </row>
    <row r="67" spans="1:6" x14ac:dyDescent="0.25">
      <c r="A67" s="64">
        <v>4</v>
      </c>
      <c r="B67" s="65">
        <v>14</v>
      </c>
      <c r="C67" s="65">
        <v>13</v>
      </c>
      <c r="D67" s="28" t="s">
        <v>83</v>
      </c>
      <c r="E67" s="28" t="s">
        <v>85</v>
      </c>
      <c r="F67" s="66">
        <v>2.779912037037037E-2</v>
      </c>
    </row>
    <row r="68" spans="1:6" x14ac:dyDescent="0.25">
      <c r="A68" s="64">
        <v>5</v>
      </c>
      <c r="B68" s="65">
        <v>17</v>
      </c>
      <c r="C68" s="65">
        <v>15</v>
      </c>
      <c r="D68" s="28" t="s">
        <v>83</v>
      </c>
      <c r="E68" s="28" t="s">
        <v>88</v>
      </c>
      <c r="F68" s="66">
        <v>2.905996527777778E-2</v>
      </c>
    </row>
    <row r="69" spans="1:6" x14ac:dyDescent="0.25">
      <c r="A69" s="64">
        <v>6</v>
      </c>
      <c r="B69" s="65">
        <v>11</v>
      </c>
      <c r="C69" s="65">
        <v>16</v>
      </c>
      <c r="D69" s="28" t="s">
        <v>45</v>
      </c>
      <c r="E69" s="28" t="s">
        <v>80</v>
      </c>
      <c r="F69" s="66">
        <v>3.041304398148148E-2</v>
      </c>
    </row>
    <row r="70" spans="1:6" x14ac:dyDescent="0.25">
      <c r="A70" s="64">
        <v>7</v>
      </c>
      <c r="B70" s="65">
        <v>16</v>
      </c>
      <c r="C70" s="65">
        <v>17</v>
      </c>
      <c r="D70" s="28" t="s">
        <v>83</v>
      </c>
      <c r="E70" s="28" t="s">
        <v>87</v>
      </c>
      <c r="F70" s="66">
        <v>3.2422592592592593E-2</v>
      </c>
    </row>
    <row r="71" spans="1:6" x14ac:dyDescent="0.25">
      <c r="A71" s="27"/>
      <c r="B71" s="67"/>
      <c r="C71" s="67"/>
      <c r="D71" s="67"/>
      <c r="E71" s="67"/>
      <c r="F71" s="27"/>
    </row>
    <row r="72" spans="1:6" ht="18.75" x14ac:dyDescent="0.25">
      <c r="A72" s="56" t="s">
        <v>167</v>
      </c>
      <c r="B72" s="57"/>
      <c r="C72" s="57"/>
      <c r="D72" s="58" t="s">
        <v>170</v>
      </c>
      <c r="E72" s="58"/>
      <c r="F72" s="59" t="s">
        <v>157</v>
      </c>
    </row>
    <row r="73" spans="1:6" ht="15.75" x14ac:dyDescent="0.25">
      <c r="A73" s="60" t="s">
        <v>134</v>
      </c>
      <c r="B73" s="61" t="s">
        <v>153</v>
      </c>
      <c r="C73" s="55" t="s">
        <v>154</v>
      </c>
      <c r="D73" s="62" t="s">
        <v>138</v>
      </c>
      <c r="E73" s="62" t="s">
        <v>155</v>
      </c>
      <c r="F73" s="63" t="s">
        <v>156</v>
      </c>
    </row>
    <row r="74" spans="1:6" x14ac:dyDescent="0.25">
      <c r="A74" s="64">
        <v>1</v>
      </c>
      <c r="B74" s="65">
        <v>13</v>
      </c>
      <c r="C74" s="65">
        <v>30</v>
      </c>
      <c r="D74" s="28" t="s">
        <v>56</v>
      </c>
      <c r="E74" s="28" t="s">
        <v>89</v>
      </c>
      <c r="F74" s="66">
        <v>4.0674548611111111E-2</v>
      </c>
    </row>
    <row r="75" spans="1:6" x14ac:dyDescent="0.25">
      <c r="A75" s="64">
        <v>2</v>
      </c>
      <c r="B75" s="65">
        <v>16</v>
      </c>
      <c r="C75" s="65">
        <v>31</v>
      </c>
      <c r="D75" s="28" t="s">
        <v>81</v>
      </c>
      <c r="E75" s="28" t="s">
        <v>92</v>
      </c>
      <c r="F75" s="66">
        <v>4.0717233796296298E-2</v>
      </c>
    </row>
    <row r="76" spans="1:6" x14ac:dyDescent="0.25">
      <c r="A76" s="64">
        <v>3</v>
      </c>
      <c r="B76" s="65">
        <v>17</v>
      </c>
      <c r="C76" s="65">
        <v>34</v>
      </c>
      <c r="D76" s="28" t="s">
        <v>37</v>
      </c>
      <c r="E76" s="28" t="s">
        <v>93</v>
      </c>
      <c r="F76" s="66">
        <v>4.2075196759259262E-2</v>
      </c>
    </row>
    <row r="77" spans="1:6" x14ac:dyDescent="0.25">
      <c r="A77" s="64">
        <v>4</v>
      </c>
      <c r="B77" s="65">
        <v>19</v>
      </c>
      <c r="C77" s="65">
        <v>35</v>
      </c>
      <c r="D77" s="28" t="s">
        <v>33</v>
      </c>
      <c r="E77" s="28" t="s">
        <v>96</v>
      </c>
      <c r="F77" s="66">
        <v>4.236979166666667E-2</v>
      </c>
    </row>
    <row r="78" spans="1:6" x14ac:dyDescent="0.25">
      <c r="A78" s="64">
        <v>5</v>
      </c>
      <c r="B78" s="65">
        <v>15</v>
      </c>
      <c r="C78" s="65">
        <v>36</v>
      </c>
      <c r="D78" s="28" t="s">
        <v>47</v>
      </c>
      <c r="E78" s="28" t="s">
        <v>91</v>
      </c>
      <c r="F78" s="66">
        <v>4.2414097222222225E-2</v>
      </c>
    </row>
    <row r="79" spans="1:6" x14ac:dyDescent="0.25">
      <c r="A79" s="64">
        <v>6</v>
      </c>
      <c r="B79" s="65">
        <v>18</v>
      </c>
      <c r="C79" s="65">
        <v>37</v>
      </c>
      <c r="D79" s="28" t="s">
        <v>94</v>
      </c>
      <c r="E79" s="28" t="s">
        <v>95</v>
      </c>
      <c r="F79" s="66">
        <v>4.2667280092592588E-2</v>
      </c>
    </row>
    <row r="80" spans="1:6" x14ac:dyDescent="0.25">
      <c r="A80" s="27"/>
      <c r="B80" s="65">
        <v>14</v>
      </c>
      <c r="C80" s="65"/>
      <c r="D80" s="28" t="s">
        <v>45</v>
      </c>
      <c r="E80" s="28" t="s">
        <v>90</v>
      </c>
      <c r="F80" s="27" t="s">
        <v>159</v>
      </c>
    </row>
    <row r="81" spans="1:6" x14ac:dyDescent="0.25">
      <c r="A81" s="27"/>
      <c r="B81" s="67"/>
      <c r="C81" s="67"/>
      <c r="D81" s="67"/>
      <c r="E81" s="67"/>
      <c r="F81" s="27"/>
    </row>
    <row r="82" spans="1:6" ht="18.75" x14ac:dyDescent="0.25">
      <c r="A82" s="56" t="s">
        <v>167</v>
      </c>
      <c r="B82" s="57"/>
      <c r="C82" s="57"/>
      <c r="D82" s="58" t="s">
        <v>171</v>
      </c>
      <c r="E82" s="58"/>
      <c r="F82" s="59" t="s">
        <v>157</v>
      </c>
    </row>
    <row r="83" spans="1:6" ht="15.75" x14ac:dyDescent="0.25">
      <c r="A83" s="60" t="s">
        <v>134</v>
      </c>
      <c r="B83" s="61" t="s">
        <v>153</v>
      </c>
      <c r="C83" s="55" t="s">
        <v>154</v>
      </c>
      <c r="D83" s="62" t="s">
        <v>138</v>
      </c>
      <c r="E83" s="62" t="s">
        <v>155</v>
      </c>
      <c r="F83" s="63" t="s">
        <v>156</v>
      </c>
    </row>
    <row r="84" spans="1:6" x14ac:dyDescent="0.25">
      <c r="A84" s="64">
        <v>1</v>
      </c>
      <c r="B84" s="65">
        <v>12</v>
      </c>
      <c r="C84" s="65">
        <v>45</v>
      </c>
      <c r="D84" s="28" t="s">
        <v>47</v>
      </c>
      <c r="E84" s="28" t="s">
        <v>98</v>
      </c>
      <c r="F84" s="66">
        <v>6.0171446759259256E-2</v>
      </c>
    </row>
    <row r="85" spans="1:6" x14ac:dyDescent="0.25">
      <c r="A85" s="64">
        <v>2</v>
      </c>
      <c r="B85" s="65">
        <v>14</v>
      </c>
      <c r="C85" s="65">
        <v>46</v>
      </c>
      <c r="D85" s="28" t="s">
        <v>37</v>
      </c>
      <c r="E85" s="28" t="s">
        <v>100</v>
      </c>
      <c r="F85" s="66">
        <v>6.1738831018518514E-2</v>
      </c>
    </row>
    <row r="86" spans="1:6" x14ac:dyDescent="0.25">
      <c r="A86" s="64">
        <v>3</v>
      </c>
      <c r="B86" s="65">
        <v>15</v>
      </c>
      <c r="C86" s="65">
        <v>48</v>
      </c>
      <c r="D86" s="28" t="s">
        <v>37</v>
      </c>
      <c r="E86" s="28" t="s">
        <v>101</v>
      </c>
      <c r="F86" s="66">
        <v>6.1812071759259263E-2</v>
      </c>
    </row>
    <row r="87" spans="1:6" x14ac:dyDescent="0.25">
      <c r="A87" s="64">
        <v>4</v>
      </c>
      <c r="B87" s="65">
        <v>13</v>
      </c>
      <c r="C87" s="65">
        <v>49</v>
      </c>
      <c r="D87" s="28" t="s">
        <v>47</v>
      </c>
      <c r="E87" s="28" t="s">
        <v>99</v>
      </c>
      <c r="F87" s="66">
        <v>6.2063622685185178E-2</v>
      </c>
    </row>
    <row r="88" spans="1:6" x14ac:dyDescent="0.25">
      <c r="A88" s="27"/>
      <c r="B88" s="65">
        <v>11</v>
      </c>
      <c r="C88" s="65"/>
      <c r="D88" s="28" t="s">
        <v>45</v>
      </c>
      <c r="E88" s="28" t="s">
        <v>97</v>
      </c>
      <c r="F88" s="27" t="s">
        <v>159</v>
      </c>
    </row>
    <row r="89" spans="1:6" x14ac:dyDescent="0.25">
      <c r="A89" s="27"/>
      <c r="B89" s="65">
        <v>16</v>
      </c>
      <c r="C89" s="65"/>
      <c r="D89" s="28" t="s">
        <v>94</v>
      </c>
      <c r="E89" s="28" t="s">
        <v>172</v>
      </c>
      <c r="F89" s="27" t="s">
        <v>160</v>
      </c>
    </row>
    <row r="90" spans="1:6" ht="18.75" x14ac:dyDescent="0.3">
      <c r="A90" s="27"/>
      <c r="B90" s="68" t="s">
        <v>105</v>
      </c>
      <c r="C90" s="68"/>
      <c r="D90" s="68"/>
      <c r="E90" s="68"/>
      <c r="F90" s="69"/>
    </row>
    <row r="91" spans="1:6" x14ac:dyDescent="0.25">
      <c r="A91" s="27"/>
      <c r="B91" s="67"/>
      <c r="C91" s="67"/>
      <c r="D91" s="67"/>
      <c r="E91" s="67"/>
      <c r="F91" s="27"/>
    </row>
    <row r="92" spans="1:6" ht="18.75" x14ac:dyDescent="0.25">
      <c r="A92" s="56" t="s">
        <v>173</v>
      </c>
      <c r="B92" s="57"/>
      <c r="C92" s="57"/>
      <c r="D92" s="58" t="s">
        <v>174</v>
      </c>
      <c r="E92" s="58"/>
      <c r="F92" s="59" t="s">
        <v>157</v>
      </c>
    </row>
    <row r="93" spans="1:6" ht="15.75" x14ac:dyDescent="0.25">
      <c r="A93" s="60" t="s">
        <v>134</v>
      </c>
      <c r="B93" s="61" t="s">
        <v>153</v>
      </c>
      <c r="C93" s="55" t="s">
        <v>154</v>
      </c>
      <c r="D93" s="62" t="s">
        <v>138</v>
      </c>
      <c r="E93" s="62" t="s">
        <v>155</v>
      </c>
      <c r="F93" s="63" t="s">
        <v>156</v>
      </c>
    </row>
    <row r="94" spans="1:6" x14ac:dyDescent="0.25">
      <c r="A94" s="64">
        <v>1</v>
      </c>
      <c r="B94" s="65">
        <v>29</v>
      </c>
      <c r="C94" s="65">
        <v>1</v>
      </c>
      <c r="D94" s="28" t="s">
        <v>25</v>
      </c>
      <c r="E94" s="28" t="s">
        <v>107</v>
      </c>
      <c r="F94" s="66">
        <v>2.9062141203703703E-2</v>
      </c>
    </row>
    <row r="95" spans="1:6" x14ac:dyDescent="0.25">
      <c r="A95" s="64">
        <v>2</v>
      </c>
      <c r="B95" s="65">
        <v>28</v>
      </c>
      <c r="C95" s="65">
        <v>4</v>
      </c>
      <c r="D95" s="28" t="s">
        <v>61</v>
      </c>
      <c r="E95" s="28" t="s">
        <v>106</v>
      </c>
      <c r="F95" s="66">
        <v>3.2277557870370371E-2</v>
      </c>
    </row>
    <row r="96" spans="1:6" x14ac:dyDescent="0.25">
      <c r="A96" s="27"/>
      <c r="B96" s="67"/>
      <c r="C96" s="67"/>
      <c r="D96" s="67"/>
      <c r="E96" s="67"/>
      <c r="F96" s="27"/>
    </row>
    <row r="97" spans="1:6" ht="18.75" x14ac:dyDescent="0.25">
      <c r="A97" s="56" t="s">
        <v>173</v>
      </c>
      <c r="B97" s="57"/>
      <c r="C97" s="57"/>
      <c r="D97" s="58" t="s">
        <v>175</v>
      </c>
      <c r="E97" s="58"/>
      <c r="F97" s="59" t="s">
        <v>157</v>
      </c>
    </row>
    <row r="98" spans="1:6" ht="15.75" x14ac:dyDescent="0.25">
      <c r="A98" s="60" t="s">
        <v>134</v>
      </c>
      <c r="B98" s="61" t="s">
        <v>153</v>
      </c>
      <c r="C98" s="55" t="s">
        <v>154</v>
      </c>
      <c r="D98" s="62" t="s">
        <v>138</v>
      </c>
      <c r="E98" s="62" t="s">
        <v>155</v>
      </c>
      <c r="F98" s="63" t="s">
        <v>156</v>
      </c>
    </row>
    <row r="99" spans="1:6" x14ac:dyDescent="0.25">
      <c r="A99" s="64">
        <v>1</v>
      </c>
      <c r="B99" s="65">
        <v>36</v>
      </c>
      <c r="C99" s="65">
        <v>8</v>
      </c>
      <c r="D99" s="28" t="s">
        <v>47</v>
      </c>
      <c r="E99" s="28" t="s">
        <v>108</v>
      </c>
      <c r="F99" s="66">
        <v>3.9452766203703707E-2</v>
      </c>
    </row>
    <row r="100" spans="1:6" x14ac:dyDescent="0.25">
      <c r="A100" s="64">
        <v>2</v>
      </c>
      <c r="B100" s="65">
        <v>38</v>
      </c>
      <c r="C100" s="65">
        <v>9</v>
      </c>
      <c r="D100" s="28" t="s">
        <v>25</v>
      </c>
      <c r="E100" s="28" t="s">
        <v>110</v>
      </c>
      <c r="F100" s="66">
        <v>4.015263888888889E-2</v>
      </c>
    </row>
    <row r="101" spans="1:6" x14ac:dyDescent="0.25">
      <c r="A101" s="64">
        <v>3</v>
      </c>
      <c r="B101" s="65">
        <v>37</v>
      </c>
      <c r="C101" s="65">
        <v>10</v>
      </c>
      <c r="D101" s="28" t="s">
        <v>47</v>
      </c>
      <c r="E101" s="28" t="s">
        <v>109</v>
      </c>
      <c r="F101" s="66">
        <v>4.177643518518518E-2</v>
      </c>
    </row>
    <row r="102" spans="1:6" x14ac:dyDescent="0.25">
      <c r="A102" s="27"/>
      <c r="B102" s="67"/>
      <c r="C102" s="67"/>
      <c r="D102" s="67"/>
      <c r="E102" s="67"/>
      <c r="F102" s="27"/>
    </row>
    <row r="103" spans="1:6" x14ac:dyDescent="0.25">
      <c r="A103" s="27"/>
      <c r="B103" s="67"/>
      <c r="C103" s="67"/>
      <c r="D103" s="67"/>
      <c r="E103" s="67"/>
      <c r="F103" s="27"/>
    </row>
    <row r="104" spans="1:6" ht="18.75" x14ac:dyDescent="0.25">
      <c r="A104" s="56" t="s">
        <v>177</v>
      </c>
      <c r="B104" s="57"/>
      <c r="C104" s="57"/>
      <c r="D104" s="58" t="s">
        <v>176</v>
      </c>
      <c r="E104" s="58"/>
      <c r="F104" s="59" t="s">
        <v>157</v>
      </c>
    </row>
    <row r="105" spans="1:6" ht="15.75" x14ac:dyDescent="0.25">
      <c r="A105" s="60" t="s">
        <v>134</v>
      </c>
      <c r="B105" s="61" t="s">
        <v>153</v>
      </c>
      <c r="C105" s="55" t="s">
        <v>154</v>
      </c>
      <c r="D105" s="62" t="s">
        <v>138</v>
      </c>
      <c r="E105" s="62" t="s">
        <v>155</v>
      </c>
      <c r="F105" s="63" t="s">
        <v>156</v>
      </c>
    </row>
    <row r="106" spans="1:6" x14ac:dyDescent="0.25">
      <c r="A106" s="64">
        <v>1</v>
      </c>
      <c r="B106" s="65">
        <v>35</v>
      </c>
      <c r="C106" s="65">
        <v>19</v>
      </c>
      <c r="D106" s="28" t="s">
        <v>45</v>
      </c>
      <c r="E106" s="28" t="s">
        <v>112</v>
      </c>
      <c r="F106" s="66">
        <v>5.2415023148148145E-2</v>
      </c>
    </row>
    <row r="107" spans="1:6" x14ac:dyDescent="0.25">
      <c r="A107" s="27"/>
      <c r="B107" s="65">
        <v>34</v>
      </c>
      <c r="C107" s="65"/>
      <c r="D107" s="28" t="s">
        <v>45</v>
      </c>
      <c r="E107" s="28" t="s">
        <v>111</v>
      </c>
      <c r="F107" s="27" t="s">
        <v>159</v>
      </c>
    </row>
    <row r="108" spans="1:6" x14ac:dyDescent="0.25">
      <c r="A108" s="27"/>
      <c r="B108" s="67"/>
      <c r="C108" s="67"/>
      <c r="D108" s="67"/>
      <c r="E108" s="67"/>
      <c r="F108" s="27"/>
    </row>
    <row r="109" spans="1:6" ht="18.75" x14ac:dyDescent="0.25">
      <c r="A109" s="56" t="s">
        <v>177</v>
      </c>
      <c r="B109" s="57"/>
      <c r="C109" s="57"/>
      <c r="D109" s="58" t="s">
        <v>178</v>
      </c>
      <c r="E109" s="58"/>
      <c r="F109" s="59" t="s">
        <v>157</v>
      </c>
    </row>
    <row r="110" spans="1:6" ht="15.75" x14ac:dyDescent="0.25">
      <c r="A110" s="60" t="s">
        <v>134</v>
      </c>
      <c r="B110" s="61" t="s">
        <v>153</v>
      </c>
      <c r="C110" s="55" t="s">
        <v>154</v>
      </c>
      <c r="D110" s="62" t="s">
        <v>138</v>
      </c>
      <c r="E110" s="62" t="s">
        <v>155</v>
      </c>
      <c r="F110" s="63" t="s">
        <v>156</v>
      </c>
    </row>
    <row r="111" spans="1:6" x14ac:dyDescent="0.25">
      <c r="A111" s="64">
        <v>1</v>
      </c>
      <c r="B111" s="65">
        <v>25</v>
      </c>
      <c r="C111" s="65">
        <v>15</v>
      </c>
      <c r="D111" s="28" t="s">
        <v>94</v>
      </c>
      <c r="E111" s="28" t="s">
        <v>114</v>
      </c>
      <c r="F111" s="66">
        <v>5.0675300925925919E-2</v>
      </c>
    </row>
    <row r="112" spans="1:6" x14ac:dyDescent="0.25">
      <c r="A112" s="64">
        <v>2</v>
      </c>
      <c r="B112" s="65">
        <v>27</v>
      </c>
      <c r="C112" s="65">
        <v>16</v>
      </c>
      <c r="D112" s="28" t="s">
        <v>47</v>
      </c>
      <c r="E112" s="28" t="s">
        <v>113</v>
      </c>
      <c r="F112" s="66">
        <v>5.0693379629629637E-2</v>
      </c>
    </row>
    <row r="113" spans="1:6" x14ac:dyDescent="0.25">
      <c r="A113" s="64">
        <v>3</v>
      </c>
      <c r="B113" s="65">
        <v>26</v>
      </c>
      <c r="C113" s="65">
        <v>17</v>
      </c>
      <c r="D113" s="28" t="s">
        <v>33</v>
      </c>
      <c r="E113" s="28" t="s">
        <v>115</v>
      </c>
      <c r="F113" s="66">
        <v>5.08923148148148E-2</v>
      </c>
    </row>
    <row r="114" spans="1:6" x14ac:dyDescent="0.25">
      <c r="A114" s="27"/>
      <c r="B114" s="67"/>
      <c r="C114" s="67"/>
      <c r="D114" s="67"/>
      <c r="E114" s="67"/>
      <c r="F114" s="27"/>
    </row>
    <row r="115" spans="1:6" x14ac:dyDescent="0.25">
      <c r="A115" s="27"/>
      <c r="B115" s="67"/>
      <c r="C115" s="67"/>
      <c r="D115" s="67"/>
      <c r="E115" s="67"/>
      <c r="F115" s="27"/>
    </row>
    <row r="116" spans="1:6" ht="18.75" x14ac:dyDescent="0.25">
      <c r="A116" s="56" t="s">
        <v>179</v>
      </c>
      <c r="B116" s="57"/>
      <c r="C116" s="57"/>
      <c r="D116" s="58" t="s">
        <v>181</v>
      </c>
      <c r="E116" s="58"/>
      <c r="F116" s="59" t="s">
        <v>157</v>
      </c>
    </row>
    <row r="117" spans="1:6" ht="15.75" x14ac:dyDescent="0.25">
      <c r="A117" s="60" t="s">
        <v>134</v>
      </c>
      <c r="B117" s="61" t="s">
        <v>153</v>
      </c>
      <c r="C117" s="55" t="s">
        <v>154</v>
      </c>
      <c r="D117" s="62" t="s">
        <v>138</v>
      </c>
      <c r="E117" s="62" t="s">
        <v>155</v>
      </c>
      <c r="F117" s="63" t="s">
        <v>156</v>
      </c>
    </row>
    <row r="118" spans="1:6" x14ac:dyDescent="0.25">
      <c r="A118" s="64">
        <v>1</v>
      </c>
      <c r="B118" s="65">
        <v>18</v>
      </c>
      <c r="C118" s="65">
        <v>2</v>
      </c>
      <c r="D118" s="28" t="s">
        <v>47</v>
      </c>
      <c r="E118" s="28" t="s">
        <v>116</v>
      </c>
      <c r="F118" s="66">
        <v>2.6710428240740738E-2</v>
      </c>
    </row>
    <row r="119" spans="1:6" x14ac:dyDescent="0.25">
      <c r="A119" s="64">
        <v>2</v>
      </c>
      <c r="B119" s="65">
        <v>20</v>
      </c>
      <c r="C119" s="65">
        <v>3</v>
      </c>
      <c r="D119" s="28" t="s">
        <v>61</v>
      </c>
      <c r="E119" s="28" t="s">
        <v>118</v>
      </c>
      <c r="F119" s="66">
        <v>2.8405127314814815E-2</v>
      </c>
    </row>
    <row r="120" spans="1:6" x14ac:dyDescent="0.25">
      <c r="A120" s="64">
        <v>3</v>
      </c>
      <c r="B120" s="65">
        <v>22</v>
      </c>
      <c r="C120" s="65">
        <v>5</v>
      </c>
      <c r="D120" s="28" t="s">
        <v>25</v>
      </c>
      <c r="E120" s="28" t="s">
        <v>120</v>
      </c>
      <c r="F120" s="66">
        <v>3.1689456018518518E-2</v>
      </c>
    </row>
    <row r="121" spans="1:6" x14ac:dyDescent="0.25">
      <c r="A121" s="64">
        <v>4</v>
      </c>
      <c r="B121" s="65">
        <v>19</v>
      </c>
      <c r="C121" s="65">
        <v>6</v>
      </c>
      <c r="D121" s="28" t="s">
        <v>47</v>
      </c>
      <c r="E121" s="28" t="s">
        <v>117</v>
      </c>
      <c r="F121" s="66">
        <v>3.2573969907407414E-2</v>
      </c>
    </row>
    <row r="122" spans="1:6" x14ac:dyDescent="0.25">
      <c r="A122" s="64">
        <v>5</v>
      </c>
      <c r="B122" s="65">
        <v>21</v>
      </c>
      <c r="C122" s="65">
        <v>7</v>
      </c>
      <c r="D122" s="28" t="s">
        <v>61</v>
      </c>
      <c r="E122" s="28" t="s">
        <v>119</v>
      </c>
      <c r="F122" s="66">
        <v>3.4812106481481482E-2</v>
      </c>
    </row>
    <row r="123" spans="1:6" x14ac:dyDescent="0.25">
      <c r="A123" s="27"/>
      <c r="B123" s="67"/>
      <c r="C123" s="67"/>
      <c r="D123" s="67"/>
      <c r="E123" s="67"/>
      <c r="F123" s="27"/>
    </row>
    <row r="124" spans="1:6" ht="18.75" x14ac:dyDescent="0.25">
      <c r="A124" s="56" t="s">
        <v>179</v>
      </c>
      <c r="B124" s="57"/>
      <c r="C124" s="57"/>
      <c r="D124" s="58" t="s">
        <v>180</v>
      </c>
      <c r="E124" s="58"/>
      <c r="F124" s="59" t="s">
        <v>157</v>
      </c>
    </row>
    <row r="125" spans="1:6" ht="15.75" x14ac:dyDescent="0.25">
      <c r="A125" s="60" t="s">
        <v>134</v>
      </c>
      <c r="B125" s="61" t="s">
        <v>153</v>
      </c>
      <c r="C125" s="55" t="s">
        <v>154</v>
      </c>
      <c r="D125" s="62" t="s">
        <v>138</v>
      </c>
      <c r="E125" s="62" t="s">
        <v>155</v>
      </c>
      <c r="F125" s="63" t="s">
        <v>156</v>
      </c>
    </row>
    <row r="126" spans="1:6" x14ac:dyDescent="0.25">
      <c r="A126" s="64">
        <v>1</v>
      </c>
      <c r="B126" s="65">
        <v>21</v>
      </c>
      <c r="C126" s="65">
        <v>11</v>
      </c>
      <c r="D126" s="28" t="s">
        <v>47</v>
      </c>
      <c r="E126" s="28" t="s">
        <v>122</v>
      </c>
      <c r="F126" s="66">
        <v>4.2444837962962965E-2</v>
      </c>
    </row>
    <row r="127" spans="1:6" x14ac:dyDescent="0.25">
      <c r="A127" s="64">
        <v>2</v>
      </c>
      <c r="B127" s="65">
        <v>26</v>
      </c>
      <c r="C127" s="65">
        <v>12</v>
      </c>
      <c r="D127" s="28" t="s">
        <v>65</v>
      </c>
      <c r="E127" s="28" t="s">
        <v>127</v>
      </c>
      <c r="F127" s="66">
        <v>4.3009444444444454E-2</v>
      </c>
    </row>
    <row r="128" spans="1:6" x14ac:dyDescent="0.25">
      <c r="A128" s="64">
        <v>3</v>
      </c>
      <c r="B128" s="65">
        <v>22</v>
      </c>
      <c r="C128" s="65">
        <v>13</v>
      </c>
      <c r="D128" s="28" t="s">
        <v>61</v>
      </c>
      <c r="E128" s="28" t="s">
        <v>123</v>
      </c>
      <c r="F128" s="66">
        <v>4.3131331018518522E-2</v>
      </c>
    </row>
    <row r="129" spans="1:6" x14ac:dyDescent="0.25">
      <c r="A129" s="64">
        <v>4</v>
      </c>
      <c r="B129" s="65">
        <v>20</v>
      </c>
      <c r="C129" s="65">
        <v>14</v>
      </c>
      <c r="D129" s="28" t="s">
        <v>23</v>
      </c>
      <c r="E129" s="28" t="s">
        <v>121</v>
      </c>
      <c r="F129" s="66">
        <v>4.5197118055555548E-2</v>
      </c>
    </row>
    <row r="130" spans="1:6" x14ac:dyDescent="0.25">
      <c r="A130" s="64">
        <v>5</v>
      </c>
      <c r="B130" s="65">
        <v>25</v>
      </c>
      <c r="C130" s="65">
        <v>18</v>
      </c>
      <c r="D130" s="28" t="s">
        <v>33</v>
      </c>
      <c r="E130" s="28" t="s">
        <v>126</v>
      </c>
      <c r="F130" s="66">
        <v>4.9312071759259259E-2</v>
      </c>
    </row>
    <row r="131" spans="1:6" x14ac:dyDescent="0.25">
      <c r="A131" s="64">
        <v>6</v>
      </c>
      <c r="B131" s="65">
        <v>24</v>
      </c>
      <c r="C131" s="65">
        <v>20</v>
      </c>
      <c r="D131" s="28" t="s">
        <v>25</v>
      </c>
      <c r="E131" s="28" t="s">
        <v>125</v>
      </c>
      <c r="F131" s="66">
        <v>5.1447662037037045E-2</v>
      </c>
    </row>
    <row r="132" spans="1:6" x14ac:dyDescent="0.25">
      <c r="A132" s="27"/>
      <c r="B132" s="65">
        <v>23</v>
      </c>
      <c r="C132" s="65"/>
      <c r="D132" s="28" t="s">
        <v>61</v>
      </c>
      <c r="E132" s="28" t="s">
        <v>124</v>
      </c>
      <c r="F132" s="27" t="s">
        <v>160</v>
      </c>
    </row>
    <row r="133" spans="1:6" x14ac:dyDescent="0.25">
      <c r="A133" s="27"/>
      <c r="B133" s="67"/>
      <c r="C133" s="67"/>
      <c r="D133" s="67"/>
      <c r="E133" s="67"/>
      <c r="F133" s="27"/>
    </row>
    <row r="134" spans="1:6" x14ac:dyDescent="0.25">
      <c r="A134" s="27"/>
      <c r="B134" s="67"/>
      <c r="C134" s="67"/>
      <c r="D134" s="67"/>
      <c r="E134" s="67"/>
      <c r="F134" s="27"/>
    </row>
    <row r="135" spans="1:6" ht="18.75" x14ac:dyDescent="0.25">
      <c r="A135" s="56" t="s">
        <v>179</v>
      </c>
      <c r="B135" s="57"/>
      <c r="C135" s="57"/>
      <c r="D135" s="58" t="s">
        <v>182</v>
      </c>
      <c r="E135" s="58"/>
      <c r="F135" s="59" t="s">
        <v>157</v>
      </c>
    </row>
    <row r="136" spans="1:6" ht="15.75" x14ac:dyDescent="0.25">
      <c r="A136" s="60" t="s">
        <v>134</v>
      </c>
      <c r="B136" s="61" t="s">
        <v>153</v>
      </c>
      <c r="C136" s="55" t="s">
        <v>154</v>
      </c>
      <c r="D136" s="62" t="s">
        <v>138</v>
      </c>
      <c r="E136" s="62" t="s">
        <v>155</v>
      </c>
      <c r="F136" s="63" t="s">
        <v>156</v>
      </c>
    </row>
    <row r="137" spans="1:6" x14ac:dyDescent="0.25">
      <c r="A137" s="64">
        <v>1</v>
      </c>
      <c r="B137" s="65">
        <v>19</v>
      </c>
      <c r="C137" s="65">
        <v>21</v>
      </c>
      <c r="D137" s="28" t="s">
        <v>65</v>
      </c>
      <c r="E137" s="28" t="s">
        <v>130</v>
      </c>
      <c r="F137" s="70">
        <v>5.5156064814814824E-2</v>
      </c>
    </row>
    <row r="138" spans="1:6" x14ac:dyDescent="0.25">
      <c r="A138" s="64">
        <v>2</v>
      </c>
      <c r="B138" s="65">
        <v>20</v>
      </c>
      <c r="C138" s="65">
        <v>22</v>
      </c>
      <c r="D138" s="28" t="s">
        <v>65</v>
      </c>
      <c r="E138" s="28" t="s">
        <v>131</v>
      </c>
      <c r="F138" s="70">
        <v>5.5161319444444447E-2</v>
      </c>
    </row>
    <row r="139" spans="1:6" x14ac:dyDescent="0.25">
      <c r="A139" s="64">
        <v>3</v>
      </c>
      <c r="B139" s="65">
        <v>18</v>
      </c>
      <c r="C139" s="65">
        <v>23</v>
      </c>
      <c r="D139" s="28" t="s">
        <v>61</v>
      </c>
      <c r="E139" s="28" t="s">
        <v>129</v>
      </c>
      <c r="F139" s="70">
        <v>5.7787187500000003E-2</v>
      </c>
    </row>
    <row r="140" spans="1:6" x14ac:dyDescent="0.25">
      <c r="A140" s="64">
        <v>4</v>
      </c>
      <c r="B140" s="65">
        <v>17</v>
      </c>
      <c r="C140" s="65">
        <v>24</v>
      </c>
      <c r="D140" s="28" t="s">
        <v>47</v>
      </c>
      <c r="E140" s="28" t="s">
        <v>128</v>
      </c>
      <c r="F140" s="66">
        <v>5.8811851851851858E-2</v>
      </c>
    </row>
  </sheetData>
  <sortState ref="A59:F60">
    <sortCondition ref="A59"/>
  </sortState>
  <mergeCells count="33">
    <mergeCell ref="A124:C124"/>
    <mergeCell ref="D124:E124"/>
    <mergeCell ref="A135:C135"/>
    <mergeCell ref="D135:E135"/>
    <mergeCell ref="A104:C104"/>
    <mergeCell ref="D104:E104"/>
    <mergeCell ref="A109:C109"/>
    <mergeCell ref="D109:E109"/>
    <mergeCell ref="A116:C116"/>
    <mergeCell ref="D116:E116"/>
    <mergeCell ref="A82:C82"/>
    <mergeCell ref="D82:E82"/>
    <mergeCell ref="A92:C92"/>
    <mergeCell ref="D92:E92"/>
    <mergeCell ref="A97:C97"/>
    <mergeCell ref="D97:E97"/>
    <mergeCell ref="A49:C49"/>
    <mergeCell ref="D49:E49"/>
    <mergeCell ref="A62:C62"/>
    <mergeCell ref="D62:E62"/>
    <mergeCell ref="A72:C72"/>
    <mergeCell ref="D72:E72"/>
    <mergeCell ref="B1:F1"/>
    <mergeCell ref="B2:E2"/>
    <mergeCell ref="D4:E4"/>
    <mergeCell ref="A4:C4"/>
    <mergeCell ref="A14:C14"/>
    <mergeCell ref="D14:E14"/>
    <mergeCell ref="A21:C21"/>
    <mergeCell ref="D21:E21"/>
    <mergeCell ref="B90:E90"/>
    <mergeCell ref="A34:C34"/>
    <mergeCell ref="D34:E34"/>
  </mergeCells>
  <printOptions horizontalCentered="1"/>
  <pageMargins left="0.25" right="0.25" top="0.75" bottom="0.75" header="0.3" footer="0.3"/>
  <pageSetup paperSize="9" orientation="portrait" r:id="rId1"/>
  <headerFooter>
    <oddHeader>&amp;CCONCURSUL NATIONAL DE MARATON
Bascov, 02 Octombrie 2016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workbookViewId="0">
      <selection sqref="A1:R1"/>
    </sheetView>
  </sheetViews>
  <sheetFormatPr defaultRowHeight="15" x14ac:dyDescent="0.25"/>
  <cols>
    <col min="1" max="1" width="3.75" style="1" customWidth="1"/>
    <col min="2" max="2" width="16.125" bestFit="1" customWidth="1"/>
    <col min="3" max="8" width="3.25" customWidth="1"/>
    <col min="9" max="17" width="3.25" bestFit="1" customWidth="1"/>
    <col min="21" max="21" width="3.375" bestFit="1" customWidth="1"/>
    <col min="22" max="22" width="16.125" bestFit="1" customWidth="1"/>
    <col min="23" max="37" width="3.25" bestFit="1" customWidth="1"/>
  </cols>
  <sheetData>
    <row r="1" spans="1:38" ht="15.75" x14ac:dyDescent="0.25">
      <c r="A1" s="74" t="s">
        <v>185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U1" s="74" t="s">
        <v>186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1:38" x14ac:dyDescent="0.25">
      <c r="U2" s="1"/>
    </row>
    <row r="3" spans="1:38" ht="91.5" x14ac:dyDescent="0.3">
      <c r="A3" s="46" t="s">
        <v>184</v>
      </c>
      <c r="B3" s="72" t="s">
        <v>138</v>
      </c>
      <c r="C3" s="71" t="s">
        <v>164</v>
      </c>
      <c r="D3" s="71" t="s">
        <v>163</v>
      </c>
      <c r="E3" s="71" t="s">
        <v>162</v>
      </c>
      <c r="F3" s="71" t="s">
        <v>165</v>
      </c>
      <c r="G3" s="71" t="s">
        <v>166</v>
      </c>
      <c r="H3" s="71" t="s">
        <v>168</v>
      </c>
      <c r="I3" s="71" t="s">
        <v>170</v>
      </c>
      <c r="J3" s="71" t="s">
        <v>171</v>
      </c>
      <c r="K3" s="71" t="s">
        <v>174</v>
      </c>
      <c r="L3" s="71" t="s">
        <v>175</v>
      </c>
      <c r="M3" s="71" t="s">
        <v>176</v>
      </c>
      <c r="N3" s="71" t="s">
        <v>178</v>
      </c>
      <c r="O3" s="71" t="s">
        <v>181</v>
      </c>
      <c r="P3" s="71" t="s">
        <v>180</v>
      </c>
      <c r="Q3" s="71" t="s">
        <v>182</v>
      </c>
      <c r="R3" s="50" t="s">
        <v>183</v>
      </c>
      <c r="U3" s="46" t="s">
        <v>184</v>
      </c>
      <c r="V3" s="72" t="s">
        <v>138</v>
      </c>
      <c r="W3" s="71" t="s">
        <v>164</v>
      </c>
      <c r="X3" s="71" t="s">
        <v>163</v>
      </c>
      <c r="Y3" s="71" t="s">
        <v>162</v>
      </c>
      <c r="Z3" s="71" t="s">
        <v>165</v>
      </c>
      <c r="AA3" s="71" t="s">
        <v>166</v>
      </c>
      <c r="AB3" s="71" t="s">
        <v>168</v>
      </c>
      <c r="AC3" s="71" t="s">
        <v>170</v>
      </c>
      <c r="AD3" s="71" t="s">
        <v>171</v>
      </c>
      <c r="AE3" s="71" t="s">
        <v>174</v>
      </c>
      <c r="AF3" s="71" t="s">
        <v>175</v>
      </c>
      <c r="AG3" s="71" t="s">
        <v>176</v>
      </c>
      <c r="AH3" s="71" t="s">
        <v>178</v>
      </c>
      <c r="AI3" s="71" t="s">
        <v>181</v>
      </c>
      <c r="AJ3" s="71" t="s">
        <v>180</v>
      </c>
      <c r="AK3" s="71" t="s">
        <v>182</v>
      </c>
      <c r="AL3" s="50" t="s">
        <v>183</v>
      </c>
    </row>
    <row r="4" spans="1:38" ht="18.75" x14ac:dyDescent="0.3">
      <c r="A4" s="46">
        <v>1</v>
      </c>
      <c r="B4" s="45" t="s">
        <v>47</v>
      </c>
      <c r="C4" s="8"/>
      <c r="D4" s="8"/>
      <c r="E4" s="8">
        <v>3</v>
      </c>
      <c r="F4" s="8">
        <v>6</v>
      </c>
      <c r="G4" s="8">
        <v>13</v>
      </c>
      <c r="H4" s="8"/>
      <c r="I4" s="8">
        <v>3</v>
      </c>
      <c r="J4" s="8">
        <v>7</v>
      </c>
      <c r="K4" s="8"/>
      <c r="L4" s="8">
        <v>4</v>
      </c>
      <c r="M4" s="8"/>
      <c r="N4" s="8">
        <v>2</v>
      </c>
      <c r="O4" s="8">
        <v>7</v>
      </c>
      <c r="P4" s="8">
        <v>6</v>
      </c>
      <c r="Q4" s="8">
        <v>1</v>
      </c>
      <c r="R4" s="50">
        <f>SUM(C4:Q4)</f>
        <v>52</v>
      </c>
      <c r="U4" s="46">
        <v>1</v>
      </c>
      <c r="V4" s="45" t="s">
        <v>47</v>
      </c>
      <c r="W4" s="45"/>
      <c r="X4" s="45"/>
      <c r="Y4" s="45">
        <v>4</v>
      </c>
      <c r="Z4" s="45">
        <v>5</v>
      </c>
      <c r="AA4" s="45">
        <v>13</v>
      </c>
      <c r="AB4" s="45"/>
      <c r="AC4" s="45">
        <v>5</v>
      </c>
      <c r="AD4" s="45">
        <v>16</v>
      </c>
      <c r="AE4" s="45"/>
      <c r="AF4" s="45">
        <v>17</v>
      </c>
      <c r="AG4" s="45"/>
      <c r="AH4" s="45">
        <v>8</v>
      </c>
      <c r="AI4" s="45">
        <v>16</v>
      </c>
      <c r="AJ4" s="45">
        <v>10</v>
      </c>
      <c r="AK4" s="45">
        <v>6</v>
      </c>
      <c r="AL4" s="50">
        <f>SUM(W4:AK4)</f>
        <v>100</v>
      </c>
    </row>
    <row r="5" spans="1:38" ht="18.75" x14ac:dyDescent="0.3">
      <c r="A5" s="46">
        <v>2</v>
      </c>
      <c r="B5" s="45" t="s">
        <v>25</v>
      </c>
      <c r="C5" s="8">
        <v>9</v>
      </c>
      <c r="D5" s="8">
        <v>3</v>
      </c>
      <c r="E5" s="8">
        <v>2</v>
      </c>
      <c r="F5" s="8">
        <v>12</v>
      </c>
      <c r="G5" s="8">
        <v>5</v>
      </c>
      <c r="H5" s="8"/>
      <c r="I5" s="8"/>
      <c r="J5" s="8"/>
      <c r="K5" s="8">
        <v>2</v>
      </c>
      <c r="L5" s="8">
        <v>2</v>
      </c>
      <c r="M5" s="8"/>
      <c r="N5" s="8"/>
      <c r="O5" s="8">
        <v>3</v>
      </c>
      <c r="P5" s="8">
        <v>1</v>
      </c>
      <c r="Q5" s="8"/>
      <c r="R5" s="50">
        <f>SUM(C5:Q5)</f>
        <v>39</v>
      </c>
      <c r="U5" s="46">
        <v>2</v>
      </c>
      <c r="V5" s="45" t="s">
        <v>25</v>
      </c>
      <c r="W5" s="45">
        <v>15</v>
      </c>
      <c r="X5" s="45">
        <v>8</v>
      </c>
      <c r="Y5" s="45">
        <v>3</v>
      </c>
      <c r="Z5" s="45">
        <v>10</v>
      </c>
      <c r="AA5" s="45">
        <v>5</v>
      </c>
      <c r="AB5" s="45"/>
      <c r="AC5" s="45"/>
      <c r="AD5" s="45"/>
      <c r="AE5" s="45">
        <v>10</v>
      </c>
      <c r="AF5" s="45">
        <v>8</v>
      </c>
      <c r="AG5" s="45"/>
      <c r="AH5" s="45"/>
      <c r="AI5" s="45">
        <v>7</v>
      </c>
      <c r="AJ5" s="45">
        <v>4</v>
      </c>
      <c r="AK5" s="45"/>
      <c r="AL5" s="50">
        <f>SUM(W5:AK5)</f>
        <v>70</v>
      </c>
    </row>
    <row r="6" spans="1:38" ht="18.75" x14ac:dyDescent="0.3">
      <c r="A6" s="46">
        <v>3</v>
      </c>
      <c r="B6" s="45" t="s">
        <v>61</v>
      </c>
      <c r="C6" s="8"/>
      <c r="D6" s="8"/>
      <c r="E6" s="8"/>
      <c r="F6" s="8">
        <v>9</v>
      </c>
      <c r="G6" s="8">
        <v>11</v>
      </c>
      <c r="H6" s="8"/>
      <c r="I6" s="8"/>
      <c r="J6" s="8"/>
      <c r="K6" s="8">
        <v>1</v>
      </c>
      <c r="L6" s="8"/>
      <c r="M6" s="8"/>
      <c r="N6" s="8"/>
      <c r="O6" s="8">
        <v>5</v>
      </c>
      <c r="P6" s="8">
        <v>4</v>
      </c>
      <c r="Q6" s="8">
        <v>2</v>
      </c>
      <c r="R6" s="50">
        <f>SUM(C6:Q6)</f>
        <v>32</v>
      </c>
      <c r="U6" s="46">
        <v>3</v>
      </c>
      <c r="V6" s="45" t="s">
        <v>61</v>
      </c>
      <c r="W6" s="45"/>
      <c r="X6" s="45"/>
      <c r="Y6" s="45"/>
      <c r="Z6" s="45">
        <v>8</v>
      </c>
      <c r="AA6" s="45">
        <v>12</v>
      </c>
      <c r="AB6" s="45"/>
      <c r="AC6" s="45"/>
      <c r="AD6" s="45"/>
      <c r="AE6" s="45">
        <v>8</v>
      </c>
      <c r="AF6" s="45"/>
      <c r="AG6" s="45"/>
      <c r="AH6" s="45"/>
      <c r="AI6" s="45">
        <v>13</v>
      </c>
      <c r="AJ6" s="45">
        <v>7</v>
      </c>
      <c r="AK6" s="45">
        <v>7</v>
      </c>
      <c r="AL6" s="50">
        <f>SUM(W6:AK6)</f>
        <v>55</v>
      </c>
    </row>
    <row r="7" spans="1:38" ht="18.75" x14ac:dyDescent="0.3">
      <c r="A7" s="46">
        <v>4</v>
      </c>
      <c r="B7" s="45" t="s">
        <v>50</v>
      </c>
      <c r="C7" s="8"/>
      <c r="D7" s="8"/>
      <c r="E7" s="8">
        <v>5</v>
      </c>
      <c r="F7" s="8">
        <v>10</v>
      </c>
      <c r="G7" s="8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50">
        <f>SUM(C7:Q7)</f>
        <v>23</v>
      </c>
      <c r="U7" s="46">
        <v>4</v>
      </c>
      <c r="V7" s="45" t="s">
        <v>37</v>
      </c>
      <c r="W7" s="45"/>
      <c r="X7" s="45">
        <v>10</v>
      </c>
      <c r="Y7" s="45"/>
      <c r="Z7" s="45">
        <v>2</v>
      </c>
      <c r="AA7" s="45">
        <v>3</v>
      </c>
      <c r="AB7" s="45"/>
      <c r="AC7" s="45">
        <v>7</v>
      </c>
      <c r="AD7" s="45">
        <v>15</v>
      </c>
      <c r="AE7" s="45"/>
      <c r="AF7" s="45"/>
      <c r="AG7" s="45"/>
      <c r="AH7" s="45"/>
      <c r="AI7" s="45"/>
      <c r="AJ7" s="45"/>
      <c r="AK7" s="45"/>
      <c r="AL7" s="50">
        <f>SUM(W7:AK7)</f>
        <v>37</v>
      </c>
    </row>
    <row r="8" spans="1:38" ht="18.75" x14ac:dyDescent="0.3">
      <c r="A8" s="46">
        <v>5</v>
      </c>
      <c r="B8" s="45" t="s">
        <v>65</v>
      </c>
      <c r="C8" s="8"/>
      <c r="D8" s="8"/>
      <c r="E8" s="8"/>
      <c r="F8" s="8">
        <v>10</v>
      </c>
      <c r="G8" s="8"/>
      <c r="H8" s="8"/>
      <c r="I8" s="8"/>
      <c r="J8" s="8"/>
      <c r="K8" s="8"/>
      <c r="L8" s="8"/>
      <c r="M8" s="8"/>
      <c r="N8" s="8"/>
      <c r="O8" s="8"/>
      <c r="P8" s="8">
        <v>5</v>
      </c>
      <c r="Q8" s="8">
        <v>7</v>
      </c>
      <c r="R8" s="50">
        <f>SUM(C8:Q8)</f>
        <v>22</v>
      </c>
      <c r="U8" s="46">
        <v>5</v>
      </c>
      <c r="V8" s="45" t="s">
        <v>65</v>
      </c>
      <c r="W8" s="45"/>
      <c r="X8" s="45"/>
      <c r="Y8" s="45"/>
      <c r="Z8" s="45">
        <v>10</v>
      </c>
      <c r="AA8" s="45"/>
      <c r="AB8" s="45"/>
      <c r="AC8" s="45"/>
      <c r="AD8" s="45"/>
      <c r="AE8" s="45"/>
      <c r="AF8" s="45"/>
      <c r="AG8" s="45"/>
      <c r="AH8" s="45"/>
      <c r="AI8" s="45"/>
      <c r="AJ8" s="45">
        <v>8</v>
      </c>
      <c r="AK8" s="45">
        <v>18</v>
      </c>
      <c r="AL8" s="50">
        <f>SUM(W8:AK8)</f>
        <v>36</v>
      </c>
    </row>
    <row r="9" spans="1:38" ht="18.75" x14ac:dyDescent="0.3">
      <c r="A9" s="46">
        <v>6</v>
      </c>
      <c r="B9" s="45" t="s">
        <v>37</v>
      </c>
      <c r="C9" s="8"/>
      <c r="D9" s="8">
        <v>4</v>
      </c>
      <c r="E9" s="8"/>
      <c r="F9" s="8">
        <v>3</v>
      </c>
      <c r="G9" s="8">
        <v>3</v>
      </c>
      <c r="H9" s="8"/>
      <c r="I9" s="8">
        <v>4</v>
      </c>
      <c r="J9" s="8">
        <v>7</v>
      </c>
      <c r="K9" s="8"/>
      <c r="L9" s="8"/>
      <c r="M9" s="8"/>
      <c r="N9" s="8"/>
      <c r="O9" s="8"/>
      <c r="P9" s="8"/>
      <c r="Q9" s="8"/>
      <c r="R9" s="50">
        <f>SUM(C9:Q9)</f>
        <v>21</v>
      </c>
      <c r="U9" s="46">
        <v>6</v>
      </c>
      <c r="V9" s="73" t="s">
        <v>33</v>
      </c>
      <c r="W9" s="45">
        <v>10</v>
      </c>
      <c r="X9" s="45"/>
      <c r="Y9" s="45">
        <v>8</v>
      </c>
      <c r="Z9" s="45"/>
      <c r="AA9" s="45"/>
      <c r="AB9" s="45"/>
      <c r="AC9" s="45">
        <v>6</v>
      </c>
      <c r="AD9" s="45"/>
      <c r="AE9" s="45"/>
      <c r="AF9" s="45"/>
      <c r="AG9" s="45"/>
      <c r="AH9" s="45">
        <v>7</v>
      </c>
      <c r="AI9" s="45"/>
      <c r="AJ9" s="45">
        <v>5</v>
      </c>
      <c r="AK9" s="45"/>
      <c r="AL9" s="50">
        <f>SUM(W9:AK9)</f>
        <v>36</v>
      </c>
    </row>
    <row r="10" spans="1:38" ht="18.75" x14ac:dyDescent="0.3">
      <c r="A10" s="46">
        <v>7</v>
      </c>
      <c r="B10" s="73" t="s">
        <v>33</v>
      </c>
      <c r="C10" s="8">
        <v>6</v>
      </c>
      <c r="D10" s="8"/>
      <c r="E10" s="8">
        <v>7</v>
      </c>
      <c r="F10" s="8"/>
      <c r="G10" s="8"/>
      <c r="H10" s="8"/>
      <c r="I10" s="8">
        <v>3</v>
      </c>
      <c r="J10" s="8"/>
      <c r="K10" s="8"/>
      <c r="L10" s="8"/>
      <c r="M10" s="8"/>
      <c r="N10" s="8">
        <v>1</v>
      </c>
      <c r="O10" s="8"/>
      <c r="P10" s="8">
        <v>2</v>
      </c>
      <c r="Q10" s="8"/>
      <c r="R10" s="50">
        <f>SUM(C10:Q10)</f>
        <v>19</v>
      </c>
      <c r="U10" s="46">
        <v>7</v>
      </c>
      <c r="V10" s="45" t="s">
        <v>187</v>
      </c>
      <c r="W10" s="45"/>
      <c r="X10" s="45"/>
      <c r="Y10" s="45"/>
      <c r="Z10" s="45"/>
      <c r="AA10" s="45"/>
      <c r="AB10" s="45">
        <v>29</v>
      </c>
      <c r="AC10" s="45"/>
      <c r="AD10" s="45"/>
      <c r="AE10" s="45"/>
      <c r="AF10" s="45"/>
      <c r="AG10" s="45"/>
      <c r="AH10" s="45"/>
      <c r="AI10" s="45"/>
      <c r="AJ10" s="45"/>
      <c r="AK10" s="45"/>
      <c r="AL10" s="50">
        <f>SUM(W10:AK10)</f>
        <v>29</v>
      </c>
    </row>
    <row r="11" spans="1:38" ht="18.75" x14ac:dyDescent="0.3">
      <c r="A11" s="46">
        <v>8</v>
      </c>
      <c r="B11" s="73" t="s">
        <v>187</v>
      </c>
      <c r="C11" s="45"/>
      <c r="D11" s="45"/>
      <c r="E11" s="45"/>
      <c r="F11" s="45"/>
      <c r="G11" s="45"/>
      <c r="H11" s="45">
        <v>19</v>
      </c>
      <c r="I11" s="45"/>
      <c r="J11" s="45"/>
      <c r="K11" s="45"/>
      <c r="L11" s="45"/>
      <c r="M11" s="45"/>
      <c r="N11" s="45"/>
      <c r="O11" s="45"/>
      <c r="P11" s="45"/>
      <c r="Q11" s="45"/>
      <c r="R11" s="50">
        <f>SUM(C11:Q11)</f>
        <v>19</v>
      </c>
      <c r="U11" s="46">
        <v>8</v>
      </c>
      <c r="V11" s="45" t="s">
        <v>23</v>
      </c>
      <c r="W11" s="45">
        <v>6</v>
      </c>
      <c r="X11" s="45">
        <v>7</v>
      </c>
      <c r="Y11" s="45"/>
      <c r="Z11" s="45"/>
      <c r="AA11" s="45">
        <v>4</v>
      </c>
      <c r="AB11" s="45"/>
      <c r="AC11" s="45"/>
      <c r="AD11" s="45"/>
      <c r="AE11" s="45"/>
      <c r="AF11" s="45"/>
      <c r="AG11" s="45"/>
      <c r="AH11" s="45"/>
      <c r="AI11" s="45"/>
      <c r="AJ11" s="45">
        <v>6</v>
      </c>
      <c r="AK11" s="45"/>
      <c r="AL11" s="50">
        <f>SUM(W11:AK11)</f>
        <v>23</v>
      </c>
    </row>
    <row r="12" spans="1:38" ht="18.75" x14ac:dyDescent="0.3">
      <c r="A12" s="46">
        <v>9</v>
      </c>
      <c r="B12" s="45" t="s">
        <v>23</v>
      </c>
      <c r="C12" s="8">
        <v>3</v>
      </c>
      <c r="D12" s="8">
        <v>2</v>
      </c>
      <c r="E12" s="8"/>
      <c r="F12" s="8">
        <v>1</v>
      </c>
      <c r="G12" s="8">
        <v>4</v>
      </c>
      <c r="H12" s="8"/>
      <c r="I12" s="8"/>
      <c r="J12" s="8"/>
      <c r="K12" s="8"/>
      <c r="L12" s="8"/>
      <c r="M12" s="8"/>
      <c r="N12" s="8"/>
      <c r="O12" s="8"/>
      <c r="P12" s="8">
        <v>3</v>
      </c>
      <c r="Q12" s="8"/>
      <c r="R12" s="50">
        <f>SUM(C12:Q12)</f>
        <v>13</v>
      </c>
      <c r="U12" s="46">
        <v>9</v>
      </c>
      <c r="V12" s="45" t="s">
        <v>50</v>
      </c>
      <c r="W12" s="45"/>
      <c r="X12" s="45"/>
      <c r="Y12" s="45">
        <v>6</v>
      </c>
      <c r="Z12" s="45">
        <v>8</v>
      </c>
      <c r="AA12" s="45">
        <v>8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50">
        <f>SUM(W12:AK12)</f>
        <v>22</v>
      </c>
    </row>
    <row r="13" spans="1:38" ht="18.75" x14ac:dyDescent="0.3">
      <c r="A13" s="46">
        <v>10</v>
      </c>
      <c r="B13" s="45" t="s">
        <v>40</v>
      </c>
      <c r="C13" s="8"/>
      <c r="D13" s="8"/>
      <c r="E13" s="8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50">
        <f>SUM(C13:Q13)</f>
        <v>12</v>
      </c>
      <c r="U13" s="46">
        <v>10</v>
      </c>
      <c r="V13" s="45" t="s">
        <v>81</v>
      </c>
      <c r="W13" s="45"/>
      <c r="X13" s="45"/>
      <c r="Y13" s="45"/>
      <c r="Z13" s="45"/>
      <c r="AA13" s="45"/>
      <c r="AB13" s="45">
        <v>10</v>
      </c>
      <c r="AC13" s="45">
        <v>8</v>
      </c>
      <c r="AD13" s="45"/>
      <c r="AE13" s="45"/>
      <c r="AF13" s="45"/>
      <c r="AG13" s="45"/>
      <c r="AH13" s="45"/>
      <c r="AI13" s="45"/>
      <c r="AJ13" s="45"/>
      <c r="AK13" s="45"/>
      <c r="AL13" s="50">
        <f>SUM(W13:AK13)</f>
        <v>18</v>
      </c>
    </row>
    <row r="14" spans="1:38" ht="18.75" x14ac:dyDescent="0.3">
      <c r="A14" s="46">
        <v>11</v>
      </c>
      <c r="B14" s="45" t="s">
        <v>81</v>
      </c>
      <c r="C14" s="8"/>
      <c r="D14" s="8"/>
      <c r="E14" s="8"/>
      <c r="F14" s="8"/>
      <c r="G14" s="8"/>
      <c r="H14" s="8">
        <v>7</v>
      </c>
      <c r="I14" s="8">
        <v>5</v>
      </c>
      <c r="J14" s="8"/>
      <c r="K14" s="8"/>
      <c r="L14" s="8"/>
      <c r="M14" s="8"/>
      <c r="N14" s="8"/>
      <c r="O14" s="8"/>
      <c r="P14" s="8"/>
      <c r="Q14" s="8"/>
      <c r="R14" s="50">
        <f>SUM(C14:Q14)</f>
        <v>12</v>
      </c>
      <c r="U14" s="46">
        <v>11</v>
      </c>
      <c r="V14" s="45" t="s">
        <v>40</v>
      </c>
      <c r="W14" s="45"/>
      <c r="X14" s="45"/>
      <c r="Y14" s="45">
        <v>15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50">
        <f>SUM(W14:AK14)</f>
        <v>15</v>
      </c>
    </row>
    <row r="15" spans="1:38" ht="18.75" x14ac:dyDescent="0.3">
      <c r="A15" s="46">
        <v>12</v>
      </c>
      <c r="B15" s="45" t="s">
        <v>43</v>
      </c>
      <c r="C15" s="8"/>
      <c r="D15" s="8"/>
      <c r="E15" s="8">
        <v>6</v>
      </c>
      <c r="F15" s="8">
        <v>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50">
        <f>SUM(C15:Q15)</f>
        <v>10</v>
      </c>
      <c r="U15" s="46">
        <v>12</v>
      </c>
      <c r="V15" s="45" t="s">
        <v>45</v>
      </c>
      <c r="W15" s="45"/>
      <c r="X15" s="45"/>
      <c r="Y15" s="45"/>
      <c r="Z15" s="45"/>
      <c r="AA15" s="45"/>
      <c r="AB15" s="45">
        <v>4</v>
      </c>
      <c r="AC15" s="45"/>
      <c r="AD15" s="45"/>
      <c r="AE15" s="45"/>
      <c r="AF15" s="45"/>
      <c r="AG15" s="45">
        <v>10</v>
      </c>
      <c r="AH15" s="45"/>
      <c r="AI15" s="45"/>
      <c r="AJ15" s="45"/>
      <c r="AK15" s="45"/>
      <c r="AL15" s="50">
        <f>SUM(W15:AK15)</f>
        <v>14</v>
      </c>
    </row>
    <row r="16" spans="1:38" ht="18.75" x14ac:dyDescent="0.3">
      <c r="A16" s="46">
        <v>13</v>
      </c>
      <c r="B16" s="45" t="s">
        <v>56</v>
      </c>
      <c r="C16" s="8"/>
      <c r="D16" s="8"/>
      <c r="E16" s="8"/>
      <c r="F16" s="8"/>
      <c r="G16" s="8"/>
      <c r="H16" s="8"/>
      <c r="I16" s="8">
        <v>7</v>
      </c>
      <c r="J16" s="8"/>
      <c r="K16" s="8"/>
      <c r="L16" s="8"/>
      <c r="M16" s="8"/>
      <c r="N16" s="8"/>
      <c r="O16" s="8"/>
      <c r="P16" s="8"/>
      <c r="Q16" s="8"/>
      <c r="R16" s="50">
        <f>SUM(C16:Q16)</f>
        <v>7</v>
      </c>
      <c r="U16" s="46">
        <v>13</v>
      </c>
      <c r="V16" s="45" t="s">
        <v>94</v>
      </c>
      <c r="W16" s="45"/>
      <c r="X16" s="45"/>
      <c r="Y16" s="45"/>
      <c r="Z16" s="45"/>
      <c r="AA16" s="45"/>
      <c r="AB16" s="45"/>
      <c r="AC16" s="45">
        <v>4</v>
      </c>
      <c r="AD16" s="45"/>
      <c r="AE16" s="45"/>
      <c r="AF16" s="45"/>
      <c r="AG16" s="45"/>
      <c r="AH16" s="45">
        <v>10</v>
      </c>
      <c r="AI16" s="45"/>
      <c r="AJ16" s="45"/>
      <c r="AK16" s="45"/>
      <c r="AL16" s="50">
        <f>SUM(W16:AK16)</f>
        <v>14</v>
      </c>
    </row>
    <row r="17" spans="1:38" ht="18.75" x14ac:dyDescent="0.3">
      <c r="A17" s="46">
        <v>14</v>
      </c>
      <c r="B17" s="73" t="s">
        <v>94</v>
      </c>
      <c r="C17" s="45"/>
      <c r="D17" s="45"/>
      <c r="E17" s="45"/>
      <c r="F17" s="45"/>
      <c r="G17" s="45"/>
      <c r="H17" s="45"/>
      <c r="I17" s="45">
        <v>2</v>
      </c>
      <c r="J17" s="45"/>
      <c r="K17" s="45"/>
      <c r="L17" s="45"/>
      <c r="M17" s="45"/>
      <c r="N17" s="45">
        <v>3</v>
      </c>
      <c r="O17" s="45"/>
      <c r="P17" s="45"/>
      <c r="Q17" s="45"/>
      <c r="R17" s="50">
        <f>SUM(C17:Q17)</f>
        <v>5</v>
      </c>
      <c r="U17" s="46">
        <v>14</v>
      </c>
      <c r="V17" s="45" t="s">
        <v>29</v>
      </c>
      <c r="W17" s="45">
        <v>5</v>
      </c>
      <c r="X17" s="45">
        <v>6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50">
        <f>SUM(W17:AK17)</f>
        <v>11</v>
      </c>
    </row>
    <row r="18" spans="1:38" ht="18.75" x14ac:dyDescent="0.3">
      <c r="A18" s="46">
        <v>15</v>
      </c>
      <c r="B18" s="45" t="s">
        <v>45</v>
      </c>
      <c r="C18" s="8"/>
      <c r="D18" s="8"/>
      <c r="E18" s="8"/>
      <c r="F18" s="8"/>
      <c r="G18" s="8"/>
      <c r="H18" s="8">
        <v>2</v>
      </c>
      <c r="I18" s="8"/>
      <c r="J18" s="8"/>
      <c r="K18" s="8"/>
      <c r="L18" s="8"/>
      <c r="M18" s="8">
        <v>2</v>
      </c>
      <c r="N18" s="8"/>
      <c r="O18" s="8"/>
      <c r="P18" s="8"/>
      <c r="Q18" s="8"/>
      <c r="R18" s="50">
        <f>SUM(C18:Q18)</f>
        <v>4</v>
      </c>
      <c r="U18" s="75">
        <v>15</v>
      </c>
      <c r="V18" s="45" t="s">
        <v>43</v>
      </c>
      <c r="W18" s="45"/>
      <c r="X18" s="45"/>
      <c r="Y18" s="45">
        <v>7</v>
      </c>
      <c r="Z18" s="45">
        <v>3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50">
        <f>SUM(W18:AK18)</f>
        <v>10</v>
      </c>
    </row>
    <row r="19" spans="1:38" ht="18.75" x14ac:dyDescent="0.3">
      <c r="A19" s="46">
        <v>16</v>
      </c>
      <c r="B19" s="45" t="s">
        <v>29</v>
      </c>
      <c r="C19" s="8">
        <v>2</v>
      </c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50">
        <f>SUM(C19:Q19)</f>
        <v>3</v>
      </c>
      <c r="U19" s="75">
        <v>16</v>
      </c>
      <c r="V19" s="45" t="s">
        <v>56</v>
      </c>
      <c r="W19" s="45"/>
      <c r="X19" s="45"/>
      <c r="Y19" s="45"/>
      <c r="Z19" s="45"/>
      <c r="AA19" s="45"/>
      <c r="AB19" s="45"/>
      <c r="AC19" s="45">
        <v>10</v>
      </c>
      <c r="AD19" s="45"/>
      <c r="AE19" s="45"/>
      <c r="AF19" s="45"/>
      <c r="AG19" s="45"/>
      <c r="AH19" s="45"/>
      <c r="AI19" s="45"/>
      <c r="AJ19" s="45"/>
      <c r="AK19" s="45"/>
      <c r="AL19" s="50">
        <f>SUM(W19:AK19)</f>
        <v>10</v>
      </c>
    </row>
    <row r="21" spans="1:38" ht="89.25" customHeight="1" x14ac:dyDescent="0.25">
      <c r="B21" s="77" t="s">
        <v>189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V21" s="76" t="s">
        <v>188</v>
      </c>
    </row>
  </sheetData>
  <mergeCells count="3">
    <mergeCell ref="A1:R1"/>
    <mergeCell ref="U1:AL1"/>
    <mergeCell ref="B21:R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7" sqref="C7"/>
    </sheetView>
  </sheetViews>
  <sheetFormatPr defaultRowHeight="15" x14ac:dyDescent="0.25"/>
  <cols>
    <col min="1" max="1" width="6.25" style="1" customWidth="1"/>
    <col min="2" max="2" width="23.625" customWidth="1"/>
    <col min="3" max="3" width="23.75" customWidth="1"/>
  </cols>
  <sheetData>
    <row r="1" spans="1:3" ht="21" x14ac:dyDescent="0.35">
      <c r="A1" s="53" t="s">
        <v>136</v>
      </c>
      <c r="B1" s="53"/>
      <c r="C1" s="53"/>
    </row>
    <row r="3" spans="1:3" s="49" customFormat="1" ht="37.5" x14ac:dyDescent="0.3">
      <c r="A3" s="51" t="s">
        <v>137</v>
      </c>
      <c r="B3" s="52" t="s">
        <v>138</v>
      </c>
      <c r="C3" s="52" t="s">
        <v>139</v>
      </c>
    </row>
    <row r="4" spans="1:3" s="49" customFormat="1" ht="26.25" customHeight="1" x14ac:dyDescent="0.3">
      <c r="A4" s="47">
        <v>1</v>
      </c>
      <c r="B4" s="48" t="s">
        <v>40</v>
      </c>
      <c r="C4" s="48" t="s">
        <v>140</v>
      </c>
    </row>
    <row r="5" spans="1:3" s="49" customFormat="1" ht="26.25" customHeight="1" x14ac:dyDescent="0.3">
      <c r="A5" s="47">
        <v>2</v>
      </c>
      <c r="B5" s="48" t="s">
        <v>45</v>
      </c>
      <c r="C5" s="48" t="s">
        <v>141</v>
      </c>
    </row>
    <row r="6" spans="1:3" s="49" customFormat="1" ht="26.25" customHeight="1" x14ac:dyDescent="0.3">
      <c r="A6" s="47">
        <v>3</v>
      </c>
      <c r="B6" s="48" t="s">
        <v>47</v>
      </c>
      <c r="C6" s="48" t="s">
        <v>142</v>
      </c>
    </row>
    <row r="7" spans="1:3" s="49" customFormat="1" ht="26.25" customHeight="1" x14ac:dyDescent="0.3">
      <c r="A7" s="47">
        <v>4</v>
      </c>
      <c r="B7" s="48" t="s">
        <v>43</v>
      </c>
      <c r="C7" s="48" t="s">
        <v>143</v>
      </c>
    </row>
    <row r="8" spans="1:3" s="49" customFormat="1" ht="26.25" customHeight="1" x14ac:dyDescent="0.3">
      <c r="A8" s="47">
        <v>5</v>
      </c>
      <c r="B8" s="48" t="s">
        <v>56</v>
      </c>
      <c r="C8" s="48" t="s">
        <v>144</v>
      </c>
    </row>
    <row r="9" spans="1:3" s="49" customFormat="1" ht="26.25" customHeight="1" x14ac:dyDescent="0.3">
      <c r="A9" s="47">
        <v>6</v>
      </c>
      <c r="B9" s="48" t="s">
        <v>23</v>
      </c>
      <c r="C9" s="48" t="s">
        <v>145</v>
      </c>
    </row>
    <row r="10" spans="1:3" s="49" customFormat="1" ht="26.25" customHeight="1" x14ac:dyDescent="0.3">
      <c r="A10" s="47">
        <v>7</v>
      </c>
      <c r="B10" s="48" t="s">
        <v>61</v>
      </c>
      <c r="C10" s="48" t="s">
        <v>146</v>
      </c>
    </row>
    <row r="11" spans="1:3" s="49" customFormat="1" ht="26.25" customHeight="1" x14ac:dyDescent="0.3">
      <c r="A11" s="47">
        <v>8</v>
      </c>
      <c r="B11" s="48" t="s">
        <v>81</v>
      </c>
      <c r="C11" s="48" t="s">
        <v>147</v>
      </c>
    </row>
    <row r="12" spans="1:3" s="49" customFormat="1" ht="26.25" customHeight="1" x14ac:dyDescent="0.3">
      <c r="A12" s="47">
        <v>9</v>
      </c>
      <c r="B12" s="48" t="s">
        <v>25</v>
      </c>
      <c r="C12" s="48" t="s">
        <v>148</v>
      </c>
    </row>
    <row r="13" spans="1:3" s="49" customFormat="1" ht="26.25" customHeight="1" x14ac:dyDescent="0.3">
      <c r="A13" s="47">
        <v>10</v>
      </c>
      <c r="B13" s="48" t="s">
        <v>65</v>
      </c>
      <c r="C13" s="48" t="s">
        <v>149</v>
      </c>
    </row>
    <row r="14" spans="1:3" s="49" customFormat="1" ht="26.25" customHeight="1" x14ac:dyDescent="0.3">
      <c r="A14" s="47">
        <v>11</v>
      </c>
      <c r="B14" s="48" t="s">
        <v>29</v>
      </c>
      <c r="C14" s="48" t="s">
        <v>150</v>
      </c>
    </row>
    <row r="15" spans="1:3" s="49" customFormat="1" ht="26.25" customHeight="1" x14ac:dyDescent="0.3">
      <c r="A15" s="47">
        <v>12</v>
      </c>
      <c r="B15" s="48" t="s">
        <v>37</v>
      </c>
      <c r="C15" s="48" t="s">
        <v>151</v>
      </c>
    </row>
    <row r="16" spans="1:3" s="49" customFormat="1" ht="26.25" customHeight="1" x14ac:dyDescent="0.3">
      <c r="A16" s="47">
        <v>13</v>
      </c>
      <c r="B16" s="48" t="s">
        <v>50</v>
      </c>
      <c r="C16" s="48" t="s">
        <v>152</v>
      </c>
    </row>
    <row r="17" spans="1:3" ht="26.25" customHeight="1" x14ac:dyDescent="0.3">
      <c r="A17" s="47">
        <v>14</v>
      </c>
      <c r="B17" s="48" t="s">
        <v>187</v>
      </c>
      <c r="C17" s="48" t="s">
        <v>190</v>
      </c>
    </row>
    <row r="18" spans="1:3" ht="26.25" customHeight="1" x14ac:dyDescent="0.3">
      <c r="A18" s="47">
        <v>15</v>
      </c>
      <c r="B18" s="48" t="s">
        <v>94</v>
      </c>
      <c r="C18" s="48" t="s">
        <v>191</v>
      </c>
    </row>
    <row r="19" spans="1:3" ht="26.25" customHeight="1" x14ac:dyDescent="0.3">
      <c r="A19" s="47">
        <v>16</v>
      </c>
      <c r="B19" s="48" t="s">
        <v>33</v>
      </c>
      <c r="C19" s="48" t="s">
        <v>192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8" sqref="E8"/>
    </sheetView>
  </sheetViews>
  <sheetFormatPr defaultRowHeight="15" x14ac:dyDescent="0.25"/>
  <cols>
    <col min="1" max="1" width="9" style="1"/>
    <col min="2" max="4" width="15" customWidth="1"/>
  </cols>
  <sheetData>
    <row r="1" spans="1:4" ht="27.75" customHeight="1" x14ac:dyDescent="0.25">
      <c r="A1" s="5">
        <v>0.39583333333333331</v>
      </c>
      <c r="B1" s="19" t="s">
        <v>1</v>
      </c>
      <c r="C1" s="6" t="s">
        <v>2</v>
      </c>
      <c r="D1" s="3"/>
    </row>
    <row r="2" spans="1:4" ht="27.75" customHeight="1" x14ac:dyDescent="0.25">
      <c r="A2" s="5">
        <v>0.3979166666666667</v>
      </c>
      <c r="B2" s="7" t="s">
        <v>3</v>
      </c>
      <c r="C2" s="19" t="s">
        <v>4</v>
      </c>
      <c r="D2" s="6" t="s">
        <v>5</v>
      </c>
    </row>
    <row r="3" spans="1:4" ht="27.75" customHeight="1" x14ac:dyDescent="0.25">
      <c r="A3" s="5">
        <v>0.39999999999999997</v>
      </c>
      <c r="B3" s="7" t="s">
        <v>6</v>
      </c>
      <c r="C3" s="19" t="s">
        <v>7</v>
      </c>
      <c r="D3" s="6" t="s">
        <v>8</v>
      </c>
    </row>
    <row r="4" spans="1:4" ht="27.75" customHeight="1" x14ac:dyDescent="0.25">
      <c r="A4" s="4"/>
      <c r="B4" s="2"/>
      <c r="C4" s="2"/>
      <c r="D4" s="2"/>
    </row>
    <row r="5" spans="1:4" ht="27.75" customHeight="1" x14ac:dyDescent="0.25">
      <c r="A5" s="4"/>
      <c r="B5" s="2"/>
      <c r="C5" s="2"/>
      <c r="D5" s="2"/>
    </row>
    <row r="6" spans="1:4" ht="27.75" customHeight="1" x14ac:dyDescent="0.25">
      <c r="A6" s="4"/>
      <c r="B6" s="2"/>
      <c r="C6" s="2"/>
      <c r="D6" s="2"/>
    </row>
    <row r="7" spans="1:4" ht="27.75" customHeight="1" x14ac:dyDescent="0.25">
      <c r="A7" s="5">
        <v>0.45833333333333331</v>
      </c>
      <c r="B7" s="7" t="s">
        <v>9</v>
      </c>
      <c r="C7" s="19" t="s">
        <v>10</v>
      </c>
      <c r="D7" s="3"/>
    </row>
    <row r="8" spans="1:4" ht="27.75" customHeight="1" x14ac:dyDescent="0.25">
      <c r="A8" s="5">
        <v>0.4604166666666667</v>
      </c>
      <c r="B8" s="19" t="s">
        <v>14</v>
      </c>
      <c r="C8" s="6" t="s">
        <v>15</v>
      </c>
      <c r="D8" s="3"/>
    </row>
    <row r="9" spans="1:4" ht="27.75" customHeight="1" x14ac:dyDescent="0.25">
      <c r="A9" s="5">
        <v>0.46249999999999997</v>
      </c>
      <c r="B9" s="7" t="s">
        <v>11</v>
      </c>
      <c r="C9" s="19" t="s">
        <v>12</v>
      </c>
      <c r="D9" s="6" t="s">
        <v>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"/>
  <sheetViews>
    <sheetView topLeftCell="T1" workbookViewId="0">
      <selection activeCell="AL9" sqref="AL9"/>
    </sheetView>
  </sheetViews>
  <sheetFormatPr defaultRowHeight="15" x14ac:dyDescent="0.25"/>
  <cols>
    <col min="1" max="1" width="5.875" customWidth="1"/>
    <col min="2" max="4" width="3.75" customWidth="1"/>
    <col min="5" max="5" width="5.875" customWidth="1"/>
    <col min="6" max="9" width="3.75" customWidth="1"/>
    <col min="10" max="10" width="5.875" customWidth="1"/>
    <col min="11" max="12" width="3.75" customWidth="1"/>
    <col min="13" max="13" width="5.875" customWidth="1"/>
    <col min="14" max="16" width="3.75" customWidth="1"/>
    <col min="17" max="17" width="5.875" customWidth="1"/>
    <col min="18" max="21" width="3.75" customWidth="1"/>
    <col min="22" max="22" width="5.875" customWidth="1"/>
    <col min="23" max="24" width="3.75" customWidth="1"/>
    <col min="25" max="25" width="5.875" customWidth="1"/>
    <col min="26" max="28" width="3.75" customWidth="1"/>
    <col min="29" max="29" width="5.875" customWidth="1"/>
    <col min="30" max="33" width="3.75" customWidth="1"/>
    <col min="34" max="34" width="5.25" customWidth="1"/>
    <col min="35" max="36" width="5" customWidth="1"/>
    <col min="37" max="37" width="5.25" customWidth="1"/>
    <col min="38" max="40" width="5" customWidth="1"/>
    <col min="41" max="41" width="5.25" customWidth="1"/>
    <col min="42" max="44" width="5" customWidth="1"/>
    <col min="45" max="45" width="5.25" customWidth="1"/>
    <col min="46" max="49" width="5" customWidth="1"/>
    <col min="50" max="50" width="5.25" customWidth="1"/>
    <col min="51" max="52" width="5" customWidth="1"/>
    <col min="53" max="53" width="5.25" customWidth="1"/>
    <col min="54" max="56" width="5" customWidth="1"/>
    <col min="57" max="57" width="5.25" customWidth="1"/>
    <col min="58" max="61" width="5" customWidth="1"/>
    <col min="62" max="62" width="6.125" customWidth="1"/>
  </cols>
  <sheetData>
    <row r="1" spans="1:68" ht="18.75" x14ac:dyDescent="0.3">
      <c r="A1" s="41" t="s">
        <v>132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 t="s">
        <v>133</v>
      </c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18"/>
      <c r="BK1" s="18"/>
      <c r="BL1" s="18"/>
      <c r="BM1" s="18"/>
      <c r="BN1" s="18"/>
      <c r="BO1" s="18"/>
      <c r="BP1" s="18"/>
    </row>
    <row r="3" spans="1:68" ht="29.25" customHeight="1" x14ac:dyDescent="0.25">
      <c r="A3" s="42" t="s">
        <v>0</v>
      </c>
      <c r="B3" s="42"/>
      <c r="C3" s="42"/>
      <c r="D3" s="42"/>
      <c r="E3" s="40" t="s">
        <v>17</v>
      </c>
      <c r="F3" s="40"/>
      <c r="G3" s="40"/>
      <c r="H3" s="40"/>
      <c r="I3" s="40"/>
      <c r="J3" s="43" t="s">
        <v>18</v>
      </c>
      <c r="K3" s="43"/>
      <c r="L3" s="43"/>
      <c r="M3" s="42" t="s">
        <v>16</v>
      </c>
      <c r="N3" s="42"/>
      <c r="O3" s="42"/>
      <c r="P3" s="42"/>
      <c r="Q3" s="40" t="s">
        <v>19</v>
      </c>
      <c r="R3" s="40"/>
      <c r="S3" s="40"/>
      <c r="T3" s="40"/>
      <c r="U3" s="40"/>
      <c r="V3" s="43" t="s">
        <v>20</v>
      </c>
      <c r="W3" s="43"/>
      <c r="X3" s="43"/>
      <c r="Y3" s="42" t="s">
        <v>21</v>
      </c>
      <c r="Z3" s="42"/>
      <c r="AA3" s="42"/>
      <c r="AB3" s="42"/>
      <c r="AC3" s="40" t="s">
        <v>22</v>
      </c>
      <c r="AD3" s="40"/>
      <c r="AE3" s="40"/>
      <c r="AF3" s="40"/>
      <c r="AG3" s="40"/>
      <c r="AH3" s="34" t="s">
        <v>9</v>
      </c>
      <c r="AI3" s="35"/>
      <c r="AJ3" s="36"/>
      <c r="AK3" s="37" t="s">
        <v>10</v>
      </c>
      <c r="AL3" s="38"/>
      <c r="AM3" s="38"/>
      <c r="AN3" s="39"/>
      <c r="AO3" s="37" t="s">
        <v>14</v>
      </c>
      <c r="AP3" s="38"/>
      <c r="AQ3" s="38"/>
      <c r="AR3" s="39"/>
      <c r="AS3" s="31" t="s">
        <v>15</v>
      </c>
      <c r="AT3" s="32"/>
      <c r="AU3" s="32"/>
      <c r="AV3" s="32"/>
      <c r="AW3" s="33"/>
      <c r="AX3" s="34" t="s">
        <v>11</v>
      </c>
      <c r="AY3" s="35"/>
      <c r="AZ3" s="36"/>
      <c r="BA3" s="37" t="s">
        <v>12</v>
      </c>
      <c r="BB3" s="38"/>
      <c r="BC3" s="38"/>
      <c r="BD3" s="39"/>
      <c r="BE3" s="40" t="s">
        <v>13</v>
      </c>
      <c r="BF3" s="40"/>
      <c r="BG3" s="40"/>
      <c r="BH3" s="40"/>
      <c r="BI3" s="40"/>
      <c r="BJ3" s="15"/>
    </row>
    <row r="4" spans="1:68" ht="25.5" customHeight="1" x14ac:dyDescent="0.25">
      <c r="A4" s="8">
        <v>27</v>
      </c>
      <c r="B4" s="8"/>
      <c r="C4" s="8"/>
      <c r="D4" s="8"/>
      <c r="E4" s="17">
        <v>21</v>
      </c>
      <c r="F4" s="9"/>
      <c r="G4" s="9"/>
      <c r="H4" s="9"/>
      <c r="I4" s="9"/>
      <c r="J4" s="9">
        <v>1</v>
      </c>
      <c r="K4" s="9"/>
      <c r="L4" s="9"/>
      <c r="M4" s="8">
        <v>1</v>
      </c>
      <c r="N4" s="8"/>
      <c r="O4" s="8"/>
      <c r="P4" s="8"/>
      <c r="Q4" s="8">
        <v>1</v>
      </c>
      <c r="R4" s="8"/>
      <c r="S4" s="8"/>
      <c r="T4" s="8"/>
      <c r="U4" s="8"/>
      <c r="V4" s="8">
        <v>11</v>
      </c>
      <c r="W4" s="8"/>
      <c r="X4" s="8"/>
      <c r="Y4" s="8">
        <v>13</v>
      </c>
      <c r="Z4" s="8"/>
      <c r="AA4" s="8"/>
      <c r="AB4" s="9"/>
      <c r="AC4" s="8">
        <v>11</v>
      </c>
      <c r="AD4" s="8"/>
      <c r="AE4" s="8"/>
      <c r="AF4" s="8"/>
      <c r="AG4" s="8"/>
      <c r="AH4" s="8">
        <v>28</v>
      </c>
      <c r="AI4" s="8"/>
      <c r="AJ4" s="8"/>
      <c r="AK4" s="8">
        <v>36</v>
      </c>
      <c r="AL4" s="8"/>
      <c r="AM4" s="8"/>
      <c r="AN4" s="8"/>
      <c r="AO4" s="8">
        <v>34</v>
      </c>
      <c r="AP4" s="8"/>
      <c r="AQ4" s="8"/>
      <c r="AR4" s="8"/>
      <c r="AS4" s="8">
        <v>27</v>
      </c>
      <c r="AT4" s="8"/>
      <c r="AU4" s="8"/>
      <c r="AV4" s="8"/>
      <c r="AW4" s="8"/>
      <c r="AX4" s="8">
        <v>18</v>
      </c>
      <c r="AY4" s="8"/>
      <c r="AZ4" s="8"/>
      <c r="BA4" s="8">
        <v>20</v>
      </c>
      <c r="BB4" s="8"/>
      <c r="BC4" s="8"/>
      <c r="BD4" s="8"/>
      <c r="BE4" s="8">
        <v>17</v>
      </c>
      <c r="BF4" s="8"/>
      <c r="BG4" s="8"/>
      <c r="BH4" s="8"/>
      <c r="BI4" s="8"/>
      <c r="BJ4" s="10"/>
    </row>
    <row r="5" spans="1:68" ht="25.5" customHeight="1" x14ac:dyDescent="0.25">
      <c r="A5" s="8">
        <v>28</v>
      </c>
      <c r="B5" s="8"/>
      <c r="C5" s="8"/>
      <c r="D5" s="8"/>
      <c r="E5" s="17">
        <v>22</v>
      </c>
      <c r="F5" s="9"/>
      <c r="G5" s="9"/>
      <c r="H5" s="9"/>
      <c r="I5" s="9"/>
      <c r="J5" s="9">
        <v>2</v>
      </c>
      <c r="K5" s="9"/>
      <c r="L5" s="9"/>
      <c r="M5" s="8">
        <v>2</v>
      </c>
      <c r="N5" s="8"/>
      <c r="O5" s="8"/>
      <c r="P5" s="8"/>
      <c r="Q5" s="8">
        <v>2</v>
      </c>
      <c r="R5" s="8"/>
      <c r="S5" s="8"/>
      <c r="T5" s="8"/>
      <c r="U5" s="8"/>
      <c r="V5" s="8">
        <v>12</v>
      </c>
      <c r="W5" s="8"/>
      <c r="X5" s="8"/>
      <c r="Y5" s="8">
        <v>14</v>
      </c>
      <c r="Z5" s="8"/>
      <c r="AA5" s="8"/>
      <c r="AB5" s="9"/>
      <c r="AC5" s="8">
        <v>12</v>
      </c>
      <c r="AD5" s="8"/>
      <c r="AE5" s="8"/>
      <c r="AF5" s="8"/>
      <c r="AG5" s="8"/>
      <c r="AH5" s="8">
        <v>29</v>
      </c>
      <c r="AI5" s="8"/>
      <c r="AJ5" s="8"/>
      <c r="AK5" s="8">
        <v>37</v>
      </c>
      <c r="AL5" s="8"/>
      <c r="AM5" s="8"/>
      <c r="AN5" s="8"/>
      <c r="AO5" s="8">
        <v>35</v>
      </c>
      <c r="AP5" s="8"/>
      <c r="AQ5" s="8"/>
      <c r="AR5" s="8"/>
      <c r="AS5" s="8">
        <v>25</v>
      </c>
      <c r="AT5" s="8"/>
      <c r="AU5" s="8"/>
      <c r="AV5" s="8"/>
      <c r="AW5" s="8"/>
      <c r="AX5" s="8">
        <v>19</v>
      </c>
      <c r="AY5" s="8"/>
      <c r="AZ5" s="8"/>
      <c r="BA5" s="8">
        <v>21</v>
      </c>
      <c r="BB5" s="8"/>
      <c r="BC5" s="8"/>
      <c r="BD5" s="8"/>
      <c r="BE5" s="8">
        <v>18</v>
      </c>
      <c r="BF5" s="8"/>
      <c r="BG5" s="8"/>
      <c r="BH5" s="8"/>
      <c r="BI5" s="8"/>
      <c r="BJ5" s="10"/>
    </row>
    <row r="6" spans="1:68" ht="25.5" customHeight="1" x14ac:dyDescent="0.25">
      <c r="A6" s="8">
        <v>29</v>
      </c>
      <c r="B6" s="8"/>
      <c r="C6" s="8"/>
      <c r="D6" s="8"/>
      <c r="E6" s="17">
        <v>23</v>
      </c>
      <c r="F6" s="9"/>
      <c r="G6" s="9"/>
      <c r="H6" s="9"/>
      <c r="I6" s="9"/>
      <c r="J6" s="9">
        <v>3</v>
      </c>
      <c r="K6" s="9"/>
      <c r="L6" s="9"/>
      <c r="M6" s="8">
        <v>3</v>
      </c>
      <c r="N6" s="8"/>
      <c r="O6" s="8"/>
      <c r="P6" s="8"/>
      <c r="Q6" s="8">
        <v>3</v>
      </c>
      <c r="R6" s="8"/>
      <c r="S6" s="8"/>
      <c r="T6" s="8"/>
      <c r="U6" s="8"/>
      <c r="V6" s="8">
        <v>13</v>
      </c>
      <c r="W6" s="8"/>
      <c r="X6" s="8"/>
      <c r="Y6" s="8">
        <v>15</v>
      </c>
      <c r="Z6" s="8"/>
      <c r="AA6" s="8"/>
      <c r="AB6" s="9"/>
      <c r="AC6" s="8">
        <v>13</v>
      </c>
      <c r="AD6" s="8"/>
      <c r="AE6" s="8"/>
      <c r="AF6" s="8"/>
      <c r="AG6" s="8"/>
      <c r="AH6" s="3"/>
      <c r="AI6" s="3"/>
      <c r="AJ6" s="3"/>
      <c r="AK6" s="8">
        <v>38</v>
      </c>
      <c r="AL6" s="8"/>
      <c r="AM6" s="8"/>
      <c r="AN6" s="8"/>
      <c r="AO6" s="3"/>
      <c r="AP6" s="3"/>
      <c r="AQ6" s="3"/>
      <c r="AR6" s="3"/>
      <c r="AS6" s="8">
        <v>26</v>
      </c>
      <c r="AT6" s="8"/>
      <c r="AU6" s="8"/>
      <c r="AV6" s="8"/>
      <c r="AW6" s="8"/>
      <c r="AX6" s="8">
        <v>20</v>
      </c>
      <c r="AY6" s="8"/>
      <c r="AZ6" s="8"/>
      <c r="BA6" s="8">
        <v>22</v>
      </c>
      <c r="BB6" s="8"/>
      <c r="BC6" s="8"/>
      <c r="BD6" s="8"/>
      <c r="BE6" s="8">
        <v>19</v>
      </c>
      <c r="BF6" s="8"/>
      <c r="BG6" s="8"/>
      <c r="BH6" s="8"/>
      <c r="BI6" s="8"/>
      <c r="BJ6" s="10"/>
    </row>
    <row r="7" spans="1:68" ht="25.5" customHeight="1" x14ac:dyDescent="0.25">
      <c r="A7" s="8">
        <v>30</v>
      </c>
      <c r="B7" s="8"/>
      <c r="C7" s="8"/>
      <c r="D7" s="8"/>
      <c r="E7" s="17">
        <v>24</v>
      </c>
      <c r="F7" s="9"/>
      <c r="G7" s="9"/>
      <c r="H7" s="9"/>
      <c r="I7" s="9"/>
      <c r="J7" s="9">
        <v>4</v>
      </c>
      <c r="K7" s="9"/>
      <c r="L7" s="9"/>
      <c r="M7" s="8">
        <v>4</v>
      </c>
      <c r="N7" s="8"/>
      <c r="O7" s="8"/>
      <c r="P7" s="8"/>
      <c r="Q7" s="8">
        <v>4</v>
      </c>
      <c r="R7" s="8"/>
      <c r="S7" s="8"/>
      <c r="T7" s="8"/>
      <c r="U7" s="8"/>
      <c r="V7" s="8">
        <v>14</v>
      </c>
      <c r="W7" s="8"/>
      <c r="X7" s="8"/>
      <c r="Y7" s="8">
        <v>16</v>
      </c>
      <c r="Z7" s="8"/>
      <c r="AA7" s="8"/>
      <c r="AB7" s="9"/>
      <c r="AC7" s="8">
        <v>14</v>
      </c>
      <c r="AD7" s="8"/>
      <c r="AE7" s="8"/>
      <c r="AF7" s="8"/>
      <c r="AG7" s="8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X7" s="8">
        <v>21</v>
      </c>
      <c r="AY7" s="8"/>
      <c r="AZ7" s="8"/>
      <c r="BA7" s="8">
        <v>23</v>
      </c>
      <c r="BB7" s="8"/>
      <c r="BC7" s="8"/>
      <c r="BD7" s="8"/>
      <c r="BE7" s="8">
        <v>20</v>
      </c>
      <c r="BF7" s="8"/>
      <c r="BG7" s="8"/>
      <c r="BH7" s="8"/>
      <c r="BI7" s="8"/>
      <c r="BJ7" s="10"/>
    </row>
    <row r="8" spans="1:68" ht="25.5" customHeight="1" x14ac:dyDescent="0.25">
      <c r="A8" s="8">
        <v>31</v>
      </c>
      <c r="B8" s="8"/>
      <c r="C8" s="8"/>
      <c r="D8" s="8"/>
      <c r="E8" s="3"/>
      <c r="F8" s="3"/>
      <c r="G8" s="3"/>
      <c r="H8" s="3"/>
      <c r="I8" s="3"/>
      <c r="J8" s="9">
        <v>5</v>
      </c>
      <c r="K8" s="9"/>
      <c r="L8" s="9"/>
      <c r="M8" s="8">
        <v>5</v>
      </c>
      <c r="N8" s="8"/>
      <c r="O8" s="8"/>
      <c r="P8" s="8"/>
      <c r="Q8" s="8">
        <v>5</v>
      </c>
      <c r="R8" s="8"/>
      <c r="S8" s="8"/>
      <c r="T8" s="8"/>
      <c r="U8" s="8"/>
      <c r="V8" s="8">
        <v>15</v>
      </c>
      <c r="W8" s="8"/>
      <c r="X8" s="8"/>
      <c r="Y8" s="8">
        <v>17</v>
      </c>
      <c r="Z8" s="8"/>
      <c r="AA8" s="8"/>
      <c r="AB8" s="9"/>
      <c r="AC8" s="8">
        <v>15</v>
      </c>
      <c r="AD8" s="8"/>
      <c r="AE8" s="8"/>
      <c r="AF8" s="8"/>
      <c r="AG8" s="8"/>
      <c r="AH8" s="3"/>
      <c r="AI8" s="3"/>
      <c r="AJ8" s="3"/>
      <c r="AK8" s="3"/>
      <c r="AL8" s="3"/>
      <c r="AM8" s="3"/>
      <c r="AN8" s="3"/>
      <c r="AX8" s="8">
        <v>22</v>
      </c>
      <c r="AY8" s="8"/>
      <c r="AZ8" s="8"/>
      <c r="BA8" s="8">
        <v>24</v>
      </c>
      <c r="BB8" s="8"/>
      <c r="BC8" s="8"/>
      <c r="BD8" s="8"/>
      <c r="BE8" s="3"/>
      <c r="BF8" s="3"/>
      <c r="BG8" s="3"/>
      <c r="BH8" s="3"/>
      <c r="BI8" s="3"/>
      <c r="BJ8" s="10"/>
    </row>
    <row r="9" spans="1:68" ht="25.5" customHeight="1" x14ac:dyDescent="0.25">
      <c r="A9" s="8">
        <v>32</v>
      </c>
      <c r="B9" s="8"/>
      <c r="C9" s="8"/>
      <c r="D9" s="8"/>
      <c r="E9" s="3"/>
      <c r="F9" s="3"/>
      <c r="G9" s="3"/>
      <c r="H9" s="3"/>
      <c r="I9" s="3"/>
      <c r="J9" s="9">
        <v>6</v>
      </c>
      <c r="K9" s="9"/>
      <c r="L9" s="9"/>
      <c r="M9" s="8">
        <v>6</v>
      </c>
      <c r="N9" s="8"/>
      <c r="O9" s="8"/>
      <c r="P9" s="8"/>
      <c r="Q9" s="8">
        <v>6</v>
      </c>
      <c r="R9" s="8"/>
      <c r="S9" s="8"/>
      <c r="T9" s="8"/>
      <c r="U9" s="8"/>
      <c r="V9" s="8">
        <v>16</v>
      </c>
      <c r="W9" s="8"/>
      <c r="X9" s="8"/>
      <c r="Y9" s="8">
        <v>18</v>
      </c>
      <c r="Z9" s="8"/>
      <c r="AA9" s="8"/>
      <c r="AB9" s="9"/>
      <c r="AC9" s="8">
        <v>16</v>
      </c>
      <c r="AD9" s="8"/>
      <c r="AE9" s="8"/>
      <c r="AF9" s="8"/>
      <c r="AG9" s="8"/>
      <c r="AH9" s="3"/>
      <c r="AI9" s="3"/>
      <c r="AJ9" s="3"/>
      <c r="AK9" s="3"/>
      <c r="AL9" s="3"/>
      <c r="AM9" s="3"/>
      <c r="AN9" s="3"/>
      <c r="AX9" s="3"/>
      <c r="AY9" s="3"/>
      <c r="AZ9" s="3"/>
      <c r="BA9" s="8">
        <v>25</v>
      </c>
      <c r="BB9" s="8"/>
      <c r="BC9" s="8"/>
      <c r="BD9" s="8"/>
      <c r="BE9" s="3"/>
      <c r="BF9" s="3"/>
      <c r="BG9" s="3"/>
      <c r="BH9" s="3"/>
      <c r="BI9" s="3"/>
      <c r="BJ9" s="10"/>
    </row>
    <row r="10" spans="1:68" ht="25.5" customHeight="1" x14ac:dyDescent="0.25">
      <c r="A10" s="8">
        <v>33</v>
      </c>
      <c r="B10" s="8"/>
      <c r="C10" s="8"/>
      <c r="D10" s="8"/>
      <c r="E10" s="3"/>
      <c r="F10" s="3"/>
      <c r="G10" s="3"/>
      <c r="H10" s="3"/>
      <c r="I10" s="3"/>
      <c r="J10" s="9">
        <v>7</v>
      </c>
      <c r="K10" s="9"/>
      <c r="L10" s="9"/>
      <c r="M10" s="8">
        <v>7</v>
      </c>
      <c r="N10" s="8"/>
      <c r="O10" s="8"/>
      <c r="P10" s="8"/>
      <c r="Q10" s="8">
        <v>7</v>
      </c>
      <c r="R10" s="8"/>
      <c r="S10" s="8"/>
      <c r="T10" s="8"/>
      <c r="U10" s="8"/>
      <c r="V10" s="8">
        <v>17</v>
      </c>
      <c r="W10" s="8"/>
      <c r="X10" s="8"/>
      <c r="Y10" s="8">
        <v>19</v>
      </c>
      <c r="Z10" s="10"/>
      <c r="AA10" s="10"/>
      <c r="AB10" s="10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X10" s="3"/>
      <c r="AY10" s="3"/>
      <c r="AZ10" s="3"/>
      <c r="BA10" s="8">
        <v>26</v>
      </c>
      <c r="BB10" s="8"/>
      <c r="BC10" s="8"/>
      <c r="BD10" s="8"/>
      <c r="BE10" s="3"/>
      <c r="BF10" s="3"/>
      <c r="BG10" s="3"/>
      <c r="BH10" s="3"/>
      <c r="BI10" s="3"/>
      <c r="BJ10" s="10"/>
      <c r="BK10" s="3"/>
      <c r="BL10" s="3"/>
      <c r="BM10" s="3"/>
      <c r="BN10" s="3"/>
      <c r="BO10" s="3"/>
    </row>
    <row r="11" spans="1:68" ht="25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9">
        <v>8</v>
      </c>
      <c r="K11" s="9"/>
      <c r="L11" s="9"/>
      <c r="M11" s="8">
        <v>8</v>
      </c>
      <c r="N11" s="8"/>
      <c r="O11" s="8"/>
      <c r="P11" s="8"/>
      <c r="Q11" s="8">
        <v>8</v>
      </c>
      <c r="R11" s="10"/>
      <c r="S11" s="10"/>
      <c r="T11" s="10"/>
      <c r="U11" s="10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K11" s="3"/>
      <c r="AL11" s="3"/>
      <c r="AM11" s="3"/>
      <c r="AN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8" ht="25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9">
        <v>9</v>
      </c>
      <c r="K12" s="9"/>
      <c r="L12" s="9"/>
      <c r="M12" s="8">
        <v>9</v>
      </c>
      <c r="N12" s="8"/>
      <c r="O12" s="8"/>
      <c r="P12" s="8"/>
      <c r="Q12" s="8">
        <v>9</v>
      </c>
      <c r="R12" s="10"/>
      <c r="S12" s="10"/>
      <c r="T12" s="10"/>
      <c r="U12" s="10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K12" s="3"/>
      <c r="AL12" s="3"/>
      <c r="AM12" s="3"/>
      <c r="AN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8" ht="25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9">
        <v>10</v>
      </c>
      <c r="K13" s="9"/>
      <c r="L13" s="9"/>
      <c r="M13" s="8">
        <v>10</v>
      </c>
      <c r="N13" s="8"/>
      <c r="O13" s="8"/>
      <c r="P13" s="8"/>
      <c r="Q13" s="8">
        <v>10</v>
      </c>
      <c r="R13" s="10"/>
      <c r="S13" s="10"/>
      <c r="T13" s="10"/>
      <c r="U13" s="1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K13" s="3"/>
      <c r="AL13" s="3"/>
      <c r="AM13" s="3"/>
      <c r="AN13" s="3"/>
      <c r="BA13" s="3"/>
      <c r="BB13" s="3"/>
      <c r="BC13" s="3"/>
      <c r="BD13" s="3"/>
      <c r="BJ13" s="3"/>
      <c r="BK13" s="3"/>
      <c r="BL13" s="3"/>
      <c r="BM13" s="3"/>
      <c r="BN13" s="3"/>
      <c r="BO13" s="3"/>
    </row>
    <row r="14" spans="1:68" ht="25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8">
        <v>11</v>
      </c>
      <c r="N14" s="10"/>
      <c r="O14" s="10"/>
      <c r="P14" s="1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K14" s="3"/>
      <c r="AL14" s="3"/>
      <c r="AM14" s="3"/>
      <c r="AN14" s="3"/>
      <c r="BA14" s="3"/>
      <c r="BB14" s="3"/>
      <c r="BC14" s="3"/>
      <c r="BD14" s="3"/>
      <c r="BJ14" s="3"/>
      <c r="BK14" s="3"/>
      <c r="BL14" s="3"/>
      <c r="BM14" s="3"/>
      <c r="BN14" s="3"/>
      <c r="BO14" s="3"/>
    </row>
    <row r="15" spans="1:68" ht="25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8">
        <v>12</v>
      </c>
      <c r="N15" s="10"/>
      <c r="O15" s="10"/>
      <c r="P15" s="1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BA15" s="3"/>
      <c r="BB15" s="3"/>
      <c r="BC15" s="3"/>
      <c r="BD15" s="3"/>
      <c r="BJ15" s="3"/>
      <c r="BK15" s="3"/>
      <c r="BL15" s="3"/>
      <c r="BM15" s="3"/>
      <c r="BN15" s="3"/>
      <c r="BO15" s="3"/>
    </row>
  </sheetData>
  <mergeCells count="17">
    <mergeCell ref="V3:X3"/>
    <mergeCell ref="Y3:AB3"/>
    <mergeCell ref="AC3:AG3"/>
    <mergeCell ref="A1:AG1"/>
    <mergeCell ref="AH3:AJ3"/>
    <mergeCell ref="A3:D3"/>
    <mergeCell ref="E3:I3"/>
    <mergeCell ref="J3:L3"/>
    <mergeCell ref="M3:P3"/>
    <mergeCell ref="Q3:U3"/>
    <mergeCell ref="AS3:AW3"/>
    <mergeCell ref="AX3:AZ3"/>
    <mergeCell ref="BA3:BD3"/>
    <mergeCell ref="BE3:BI3"/>
    <mergeCell ref="AH1:BI1"/>
    <mergeCell ref="AK3:AN3"/>
    <mergeCell ref="AO3:AR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H13" sqref="H13"/>
    </sheetView>
  </sheetViews>
  <sheetFormatPr defaultRowHeight="15" x14ac:dyDescent="0.25"/>
  <cols>
    <col min="1" max="1" width="2.875" bestFit="1" customWidth="1"/>
    <col min="2" max="2" width="17.375" bestFit="1" customWidth="1"/>
    <col min="3" max="3" width="29.125" bestFit="1" customWidth="1"/>
    <col min="4" max="4" width="2.875" bestFit="1" customWidth="1"/>
    <col min="5" max="5" width="16.125" bestFit="1" customWidth="1"/>
    <col min="6" max="6" width="30.25" bestFit="1" customWidth="1"/>
  </cols>
  <sheetData>
    <row r="1" spans="1:6" ht="18.75" x14ac:dyDescent="0.3">
      <c r="A1" s="41" t="s">
        <v>103</v>
      </c>
      <c r="B1" s="41"/>
      <c r="C1" s="41"/>
      <c r="D1" s="41"/>
      <c r="E1" s="41"/>
      <c r="F1" s="41"/>
    </row>
    <row r="2" spans="1:6" ht="18.75" x14ac:dyDescent="0.3">
      <c r="A2" s="44" t="s">
        <v>104</v>
      </c>
      <c r="B2" s="44"/>
      <c r="C2" s="44"/>
      <c r="D2" s="14"/>
      <c r="E2" s="14"/>
      <c r="F2" s="14"/>
    </row>
    <row r="4" spans="1:6" ht="15.75" x14ac:dyDescent="0.25">
      <c r="A4" s="42" t="s">
        <v>0</v>
      </c>
      <c r="B4" s="42"/>
      <c r="C4" s="42"/>
      <c r="D4" s="31" t="s">
        <v>17</v>
      </c>
      <c r="E4" s="32"/>
      <c r="F4" s="33"/>
    </row>
    <row r="5" spans="1:6" x14ac:dyDescent="0.25">
      <c r="A5" s="8">
        <v>27</v>
      </c>
      <c r="B5" s="12" t="s">
        <v>23</v>
      </c>
      <c r="C5" s="12" t="s">
        <v>24</v>
      </c>
      <c r="D5" s="11">
        <v>21</v>
      </c>
      <c r="E5" s="13" t="s">
        <v>23</v>
      </c>
      <c r="F5" s="13" t="s">
        <v>35</v>
      </c>
    </row>
    <row r="6" spans="1:6" x14ac:dyDescent="0.25">
      <c r="A6" s="8">
        <v>28</v>
      </c>
      <c r="B6" s="12" t="s">
        <v>25</v>
      </c>
      <c r="C6" s="12" t="s">
        <v>26</v>
      </c>
      <c r="D6" s="11">
        <v>22</v>
      </c>
      <c r="E6" s="13" t="s">
        <v>25</v>
      </c>
      <c r="F6" s="13" t="s">
        <v>36</v>
      </c>
    </row>
    <row r="7" spans="1:6" x14ac:dyDescent="0.25">
      <c r="A7" s="8">
        <v>29</v>
      </c>
      <c r="B7" s="12" t="s">
        <v>25</v>
      </c>
      <c r="C7" s="12" t="s">
        <v>27</v>
      </c>
      <c r="D7" s="11">
        <v>23</v>
      </c>
      <c r="E7" s="13" t="s">
        <v>37</v>
      </c>
      <c r="F7" s="13" t="s">
        <v>38</v>
      </c>
    </row>
    <row r="8" spans="1:6" x14ac:dyDescent="0.25">
      <c r="A8" s="8">
        <v>30</v>
      </c>
      <c r="B8" s="12" t="s">
        <v>25</v>
      </c>
      <c r="C8" s="12" t="s">
        <v>28</v>
      </c>
      <c r="D8" s="11">
        <v>24</v>
      </c>
      <c r="E8" s="13" t="s">
        <v>29</v>
      </c>
      <c r="F8" s="13" t="s">
        <v>39</v>
      </c>
    </row>
    <row r="9" spans="1:6" x14ac:dyDescent="0.25">
      <c r="A9" s="8">
        <v>31</v>
      </c>
      <c r="B9" s="12" t="s">
        <v>29</v>
      </c>
      <c r="C9" s="12" t="s">
        <v>30</v>
      </c>
      <c r="D9" s="3"/>
      <c r="E9" s="3"/>
      <c r="F9" s="3"/>
    </row>
    <row r="10" spans="1:6" x14ac:dyDescent="0.25">
      <c r="A10" s="8">
        <v>32</v>
      </c>
      <c r="B10" s="12" t="s">
        <v>31</v>
      </c>
      <c r="C10" s="12" t="s">
        <v>32</v>
      </c>
      <c r="D10" s="3"/>
      <c r="E10" s="3"/>
      <c r="F10" s="3"/>
    </row>
    <row r="11" spans="1:6" x14ac:dyDescent="0.25">
      <c r="A11" s="8">
        <v>33</v>
      </c>
      <c r="B11" s="12" t="s">
        <v>33</v>
      </c>
      <c r="C11" s="12" t="s">
        <v>34</v>
      </c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ht="15.75" x14ac:dyDescent="0.25">
      <c r="A13" s="43" t="s">
        <v>18</v>
      </c>
      <c r="B13" s="43"/>
      <c r="C13" s="43"/>
      <c r="D13" s="37" t="s">
        <v>16</v>
      </c>
      <c r="E13" s="38"/>
      <c r="F13" s="39"/>
    </row>
    <row r="14" spans="1:6" x14ac:dyDescent="0.25">
      <c r="A14" s="8">
        <v>1</v>
      </c>
      <c r="B14" s="16" t="s">
        <v>40</v>
      </c>
      <c r="C14" s="16" t="s">
        <v>41</v>
      </c>
      <c r="D14" s="17">
        <v>1</v>
      </c>
      <c r="E14" s="16" t="s">
        <v>43</v>
      </c>
      <c r="F14" s="16" t="s">
        <v>55</v>
      </c>
    </row>
    <row r="15" spans="1:6" x14ac:dyDescent="0.25">
      <c r="A15" s="8">
        <v>2</v>
      </c>
      <c r="B15" s="16" t="s">
        <v>40</v>
      </c>
      <c r="C15" s="16" t="s">
        <v>42</v>
      </c>
      <c r="D15" s="17">
        <v>2</v>
      </c>
      <c r="E15" s="16" t="s">
        <v>56</v>
      </c>
      <c r="F15" s="16" t="s">
        <v>57</v>
      </c>
    </row>
    <row r="16" spans="1:6" x14ac:dyDescent="0.25">
      <c r="A16" s="8">
        <v>3</v>
      </c>
      <c r="B16" s="16" t="s">
        <v>43</v>
      </c>
      <c r="C16" s="16" t="s">
        <v>44</v>
      </c>
      <c r="D16" s="17">
        <v>3</v>
      </c>
      <c r="E16" s="16" t="s">
        <v>45</v>
      </c>
      <c r="F16" s="16" t="s">
        <v>58</v>
      </c>
    </row>
    <row r="17" spans="1:6" x14ac:dyDescent="0.25">
      <c r="A17" s="8">
        <v>4</v>
      </c>
      <c r="B17" s="16" t="s">
        <v>45</v>
      </c>
      <c r="C17" s="16" t="s">
        <v>46</v>
      </c>
      <c r="D17" s="17">
        <v>4</v>
      </c>
      <c r="E17" s="16" t="s">
        <v>23</v>
      </c>
      <c r="F17" s="16" t="s">
        <v>59</v>
      </c>
    </row>
    <row r="18" spans="1:6" x14ac:dyDescent="0.25">
      <c r="A18" s="8">
        <v>5</v>
      </c>
      <c r="B18" s="16" t="s">
        <v>47</v>
      </c>
      <c r="C18" s="16" t="s">
        <v>48</v>
      </c>
      <c r="D18" s="17">
        <v>5</v>
      </c>
      <c r="E18" s="16" t="s">
        <v>47</v>
      </c>
      <c r="F18" s="16" t="s">
        <v>60</v>
      </c>
    </row>
    <row r="19" spans="1:6" x14ac:dyDescent="0.25">
      <c r="A19" s="8">
        <v>6</v>
      </c>
      <c r="B19" s="16" t="s">
        <v>25</v>
      </c>
      <c r="C19" s="16" t="s">
        <v>49</v>
      </c>
      <c r="D19" s="17">
        <v>6</v>
      </c>
      <c r="E19" s="16" t="s">
        <v>61</v>
      </c>
      <c r="F19" s="16" t="s">
        <v>62</v>
      </c>
    </row>
    <row r="20" spans="1:6" x14ac:dyDescent="0.25">
      <c r="A20" s="8">
        <v>7</v>
      </c>
      <c r="B20" s="16" t="s">
        <v>50</v>
      </c>
      <c r="C20" s="16" t="s">
        <v>51</v>
      </c>
      <c r="D20" s="17">
        <v>7</v>
      </c>
      <c r="E20" s="16" t="s">
        <v>25</v>
      </c>
      <c r="F20" s="16" t="s">
        <v>63</v>
      </c>
    </row>
    <row r="21" spans="1:6" x14ac:dyDescent="0.25">
      <c r="A21" s="8">
        <v>8</v>
      </c>
      <c r="B21" s="16" t="s">
        <v>31</v>
      </c>
      <c r="C21" s="16" t="s">
        <v>52</v>
      </c>
      <c r="D21" s="17">
        <v>8</v>
      </c>
      <c r="E21" s="16" t="s">
        <v>25</v>
      </c>
      <c r="F21" s="16" t="s">
        <v>64</v>
      </c>
    </row>
    <row r="22" spans="1:6" x14ac:dyDescent="0.25">
      <c r="A22" s="8">
        <v>9</v>
      </c>
      <c r="B22" s="16" t="s">
        <v>31</v>
      </c>
      <c r="C22" s="16" t="s">
        <v>53</v>
      </c>
      <c r="D22" s="17">
        <v>9</v>
      </c>
      <c r="E22" s="16" t="s">
        <v>65</v>
      </c>
      <c r="F22" s="16" t="s">
        <v>66</v>
      </c>
    </row>
    <row r="23" spans="1:6" x14ac:dyDescent="0.25">
      <c r="A23" s="8">
        <v>10</v>
      </c>
      <c r="B23" s="16" t="s">
        <v>33</v>
      </c>
      <c r="C23" s="16" t="s">
        <v>54</v>
      </c>
      <c r="D23" s="17">
        <v>10</v>
      </c>
      <c r="E23" s="16" t="s">
        <v>37</v>
      </c>
      <c r="F23" s="16" t="s">
        <v>67</v>
      </c>
    </row>
    <row r="24" spans="1:6" x14ac:dyDescent="0.25">
      <c r="A24" s="3"/>
      <c r="B24" s="3"/>
      <c r="C24" s="3"/>
      <c r="D24" s="9">
        <v>11</v>
      </c>
      <c r="E24" s="16" t="s">
        <v>50</v>
      </c>
      <c r="F24" s="16" t="s">
        <v>68</v>
      </c>
    </row>
    <row r="25" spans="1:6" x14ac:dyDescent="0.25">
      <c r="A25" s="3"/>
      <c r="B25" s="3"/>
      <c r="C25" s="3"/>
      <c r="D25" s="8">
        <v>12</v>
      </c>
      <c r="E25" s="16" t="s">
        <v>50</v>
      </c>
      <c r="F25" s="16" t="s">
        <v>69</v>
      </c>
    </row>
    <row r="27" spans="1:6" ht="15.75" x14ac:dyDescent="0.25">
      <c r="A27" s="40" t="s">
        <v>19</v>
      </c>
      <c r="B27" s="40"/>
      <c r="C27" s="40"/>
      <c r="D27" s="34" t="s">
        <v>20</v>
      </c>
      <c r="E27" s="35"/>
      <c r="F27" s="36"/>
    </row>
    <row r="28" spans="1:6" x14ac:dyDescent="0.25">
      <c r="A28" s="8">
        <v>1</v>
      </c>
      <c r="B28" s="16" t="s">
        <v>45</v>
      </c>
      <c r="C28" s="16" t="s">
        <v>70</v>
      </c>
      <c r="D28" s="17">
        <v>11</v>
      </c>
      <c r="E28" s="16" t="s">
        <v>45</v>
      </c>
      <c r="F28" s="16" t="s">
        <v>80</v>
      </c>
    </row>
    <row r="29" spans="1:6" x14ac:dyDescent="0.25">
      <c r="A29" s="8">
        <v>2</v>
      </c>
      <c r="B29" s="16" t="s">
        <v>23</v>
      </c>
      <c r="C29" s="16" t="s">
        <v>71</v>
      </c>
      <c r="D29" s="17">
        <v>12</v>
      </c>
      <c r="E29" s="16" t="s">
        <v>81</v>
      </c>
      <c r="F29" s="16" t="s">
        <v>82</v>
      </c>
    </row>
    <row r="30" spans="1:6" x14ac:dyDescent="0.25">
      <c r="A30" s="8">
        <v>3</v>
      </c>
      <c r="B30" s="16" t="s">
        <v>47</v>
      </c>
      <c r="C30" s="16" t="s">
        <v>72</v>
      </c>
      <c r="D30" s="17">
        <v>13</v>
      </c>
      <c r="E30" s="16" t="s">
        <v>83</v>
      </c>
      <c r="F30" s="16" t="s">
        <v>84</v>
      </c>
    </row>
    <row r="31" spans="1:6" x14ac:dyDescent="0.25">
      <c r="A31" s="8">
        <v>4</v>
      </c>
      <c r="B31" s="16" t="s">
        <v>47</v>
      </c>
      <c r="C31" s="16" t="s">
        <v>73</v>
      </c>
      <c r="D31" s="17">
        <v>14</v>
      </c>
      <c r="E31" s="16" t="s">
        <v>83</v>
      </c>
      <c r="F31" s="16" t="s">
        <v>85</v>
      </c>
    </row>
    <row r="32" spans="1:6" x14ac:dyDescent="0.25">
      <c r="A32" s="8">
        <v>5</v>
      </c>
      <c r="B32" s="16" t="s">
        <v>61</v>
      </c>
      <c r="C32" s="16" t="s">
        <v>74</v>
      </c>
      <c r="D32" s="17">
        <v>15</v>
      </c>
      <c r="E32" s="16" t="s">
        <v>83</v>
      </c>
      <c r="F32" s="16" t="s">
        <v>86</v>
      </c>
    </row>
    <row r="33" spans="1:6" x14ac:dyDescent="0.25">
      <c r="A33" s="8">
        <v>6</v>
      </c>
      <c r="B33" s="16" t="s">
        <v>61</v>
      </c>
      <c r="C33" s="16" t="s">
        <v>75</v>
      </c>
      <c r="D33" s="17">
        <v>16</v>
      </c>
      <c r="E33" s="16" t="s">
        <v>83</v>
      </c>
      <c r="F33" s="16" t="s">
        <v>87</v>
      </c>
    </row>
    <row r="34" spans="1:6" x14ac:dyDescent="0.25">
      <c r="A34" s="8">
        <v>7</v>
      </c>
      <c r="B34" s="16" t="s">
        <v>25</v>
      </c>
      <c r="C34" s="16" t="s">
        <v>76</v>
      </c>
      <c r="D34" s="17">
        <v>17</v>
      </c>
      <c r="E34" s="16" t="s">
        <v>83</v>
      </c>
      <c r="F34" s="16" t="s">
        <v>88</v>
      </c>
    </row>
    <row r="35" spans="1:6" x14ac:dyDescent="0.25">
      <c r="A35" s="8">
        <v>8</v>
      </c>
      <c r="B35" s="16" t="s">
        <v>25</v>
      </c>
      <c r="C35" s="16" t="s">
        <v>77</v>
      </c>
      <c r="D35" s="3"/>
      <c r="E35" s="3"/>
      <c r="F35" s="3"/>
    </row>
    <row r="36" spans="1:6" x14ac:dyDescent="0.25">
      <c r="A36" s="8">
        <v>9</v>
      </c>
      <c r="B36" s="16" t="s">
        <v>37</v>
      </c>
      <c r="C36" s="16" t="s">
        <v>78</v>
      </c>
      <c r="D36" s="3"/>
      <c r="E36" s="3"/>
      <c r="F36" s="3"/>
    </row>
    <row r="37" spans="1:6" x14ac:dyDescent="0.25">
      <c r="A37" s="8">
        <v>10</v>
      </c>
      <c r="B37" s="16" t="s">
        <v>50</v>
      </c>
      <c r="C37" s="16" t="s">
        <v>79</v>
      </c>
      <c r="D37" s="3"/>
      <c r="E37" s="3"/>
      <c r="F37" s="3"/>
    </row>
    <row r="39" spans="1:6" ht="15.75" x14ac:dyDescent="0.25">
      <c r="A39" s="42" t="s">
        <v>21</v>
      </c>
      <c r="B39" s="42"/>
      <c r="C39" s="42"/>
      <c r="D39" s="40" t="s">
        <v>22</v>
      </c>
      <c r="E39" s="40"/>
      <c r="F39" s="40"/>
    </row>
    <row r="40" spans="1:6" x14ac:dyDescent="0.25">
      <c r="A40" s="8">
        <v>13</v>
      </c>
      <c r="B40" s="16" t="s">
        <v>56</v>
      </c>
      <c r="C40" s="16" t="s">
        <v>89</v>
      </c>
      <c r="D40" s="17">
        <v>11</v>
      </c>
      <c r="E40" s="16" t="s">
        <v>45</v>
      </c>
      <c r="F40" s="16" t="s">
        <v>97</v>
      </c>
    </row>
    <row r="41" spans="1:6" x14ac:dyDescent="0.25">
      <c r="A41" s="8">
        <v>14</v>
      </c>
      <c r="B41" s="16" t="s">
        <v>45</v>
      </c>
      <c r="C41" s="16" t="s">
        <v>90</v>
      </c>
      <c r="D41" s="17">
        <v>12</v>
      </c>
      <c r="E41" s="16" t="s">
        <v>47</v>
      </c>
      <c r="F41" s="16" t="s">
        <v>98</v>
      </c>
    </row>
    <row r="42" spans="1:6" x14ac:dyDescent="0.25">
      <c r="A42" s="8">
        <v>15</v>
      </c>
      <c r="B42" s="16" t="s">
        <v>47</v>
      </c>
      <c r="C42" s="16" t="s">
        <v>91</v>
      </c>
      <c r="D42" s="17">
        <v>13</v>
      </c>
      <c r="E42" s="16" t="s">
        <v>47</v>
      </c>
      <c r="F42" s="16" t="s">
        <v>99</v>
      </c>
    </row>
    <row r="43" spans="1:6" x14ac:dyDescent="0.25">
      <c r="A43" s="8">
        <v>16</v>
      </c>
      <c r="B43" s="16" t="s">
        <v>81</v>
      </c>
      <c r="C43" s="16" t="s">
        <v>92</v>
      </c>
      <c r="D43" s="17">
        <v>14</v>
      </c>
      <c r="E43" s="16" t="s">
        <v>37</v>
      </c>
      <c r="F43" s="16" t="s">
        <v>100</v>
      </c>
    </row>
    <row r="44" spans="1:6" x14ac:dyDescent="0.25">
      <c r="A44" s="8">
        <v>17</v>
      </c>
      <c r="B44" s="16" t="s">
        <v>37</v>
      </c>
      <c r="C44" s="16" t="s">
        <v>93</v>
      </c>
      <c r="D44" s="17">
        <v>15</v>
      </c>
      <c r="E44" s="16" t="s">
        <v>37</v>
      </c>
      <c r="F44" s="16" t="s">
        <v>101</v>
      </c>
    </row>
    <row r="45" spans="1:6" x14ac:dyDescent="0.25">
      <c r="A45" s="8">
        <v>18</v>
      </c>
      <c r="B45" s="16" t="s">
        <v>94</v>
      </c>
      <c r="C45" s="16" t="s">
        <v>95</v>
      </c>
      <c r="D45" s="17">
        <v>16</v>
      </c>
      <c r="E45" s="16" t="s">
        <v>94</v>
      </c>
      <c r="F45" s="16" t="s">
        <v>102</v>
      </c>
    </row>
    <row r="46" spans="1:6" x14ac:dyDescent="0.25">
      <c r="A46" s="8">
        <v>19</v>
      </c>
      <c r="B46" s="16" t="s">
        <v>33</v>
      </c>
      <c r="C46" s="16" t="s">
        <v>96</v>
      </c>
      <c r="D46" s="3"/>
      <c r="E46" s="3"/>
      <c r="F46" s="3"/>
    </row>
    <row r="50" spans="1:8" ht="18.75" x14ac:dyDescent="0.3">
      <c r="A50" s="41" t="s">
        <v>103</v>
      </c>
      <c r="B50" s="41"/>
      <c r="C50" s="41"/>
      <c r="D50" s="41"/>
      <c r="E50" s="41"/>
      <c r="F50" s="41"/>
    </row>
    <row r="51" spans="1:8" ht="18.75" x14ac:dyDescent="0.3">
      <c r="A51" s="44" t="s">
        <v>105</v>
      </c>
      <c r="B51" s="44"/>
      <c r="C51" s="44"/>
      <c r="D51" s="14"/>
      <c r="E51" s="14"/>
      <c r="F51" s="14"/>
    </row>
    <row r="52" spans="1:8" ht="18.75" x14ac:dyDescent="0.3">
      <c r="G52" s="18"/>
      <c r="H52" s="18"/>
    </row>
    <row r="53" spans="1:8" ht="15.75" x14ac:dyDescent="0.25">
      <c r="A53" s="43" t="s">
        <v>9</v>
      </c>
      <c r="B53" s="43"/>
      <c r="C53" s="43"/>
      <c r="D53" s="37" t="s">
        <v>10</v>
      </c>
      <c r="E53" s="38"/>
      <c r="F53" s="39"/>
    </row>
    <row r="54" spans="1:8" x14ac:dyDescent="0.25">
      <c r="A54" s="8">
        <v>28</v>
      </c>
      <c r="B54" s="16" t="s">
        <v>61</v>
      </c>
      <c r="C54" s="16" t="s">
        <v>106</v>
      </c>
      <c r="D54" s="8">
        <v>36</v>
      </c>
      <c r="E54" s="16" t="s">
        <v>47</v>
      </c>
      <c r="F54" s="16" t="s">
        <v>108</v>
      </c>
    </row>
    <row r="55" spans="1:8" x14ac:dyDescent="0.25">
      <c r="A55" s="8">
        <v>29</v>
      </c>
      <c r="B55" s="16" t="s">
        <v>25</v>
      </c>
      <c r="C55" s="16" t="s">
        <v>107</v>
      </c>
      <c r="D55" s="8">
        <v>37</v>
      </c>
      <c r="E55" s="16" t="s">
        <v>47</v>
      </c>
      <c r="F55" s="16" t="s">
        <v>109</v>
      </c>
    </row>
    <row r="56" spans="1:8" x14ac:dyDescent="0.25">
      <c r="D56" s="8">
        <v>38</v>
      </c>
      <c r="E56" s="16" t="s">
        <v>25</v>
      </c>
      <c r="F56" s="16" t="s">
        <v>110</v>
      </c>
    </row>
    <row r="58" spans="1:8" ht="15.75" x14ac:dyDescent="0.25">
      <c r="A58" s="42" t="s">
        <v>14</v>
      </c>
      <c r="B58" s="42"/>
      <c r="C58" s="42"/>
      <c r="D58" s="31" t="s">
        <v>15</v>
      </c>
      <c r="E58" s="32"/>
      <c r="F58" s="33"/>
    </row>
    <row r="59" spans="1:8" x14ac:dyDescent="0.25">
      <c r="A59" s="8">
        <v>34</v>
      </c>
      <c r="B59" s="16" t="s">
        <v>45</v>
      </c>
      <c r="C59" s="16" t="s">
        <v>111</v>
      </c>
      <c r="D59" s="8">
        <v>27</v>
      </c>
      <c r="E59" s="16" t="s">
        <v>47</v>
      </c>
      <c r="F59" s="16" t="s">
        <v>113</v>
      </c>
    </row>
    <row r="60" spans="1:8" x14ac:dyDescent="0.25">
      <c r="A60" s="8">
        <v>35</v>
      </c>
      <c r="B60" s="16" t="s">
        <v>45</v>
      </c>
      <c r="C60" s="16" t="s">
        <v>112</v>
      </c>
      <c r="D60" s="8">
        <v>25</v>
      </c>
      <c r="E60" s="16" t="s">
        <v>94</v>
      </c>
      <c r="F60" s="16" t="s">
        <v>114</v>
      </c>
    </row>
    <row r="61" spans="1:8" x14ac:dyDescent="0.25">
      <c r="D61" s="8">
        <v>26</v>
      </c>
      <c r="E61" s="16" t="s">
        <v>33</v>
      </c>
      <c r="F61" s="16" t="s">
        <v>115</v>
      </c>
    </row>
    <row r="63" spans="1:8" ht="15.75" x14ac:dyDescent="0.25">
      <c r="A63" s="43" t="s">
        <v>11</v>
      </c>
      <c r="B63" s="43"/>
      <c r="C63" s="43"/>
      <c r="D63" s="37" t="s">
        <v>12</v>
      </c>
      <c r="E63" s="38"/>
      <c r="F63" s="39"/>
    </row>
    <row r="64" spans="1:8" x14ac:dyDescent="0.25">
      <c r="A64" s="8">
        <v>18</v>
      </c>
      <c r="B64" s="16" t="s">
        <v>47</v>
      </c>
      <c r="C64" s="16" t="s">
        <v>116</v>
      </c>
      <c r="D64" s="8">
        <v>20</v>
      </c>
      <c r="E64" s="16" t="s">
        <v>23</v>
      </c>
      <c r="F64" s="16" t="s">
        <v>121</v>
      </c>
    </row>
    <row r="65" spans="1:6" x14ac:dyDescent="0.25">
      <c r="A65" s="8">
        <v>19</v>
      </c>
      <c r="B65" s="16" t="s">
        <v>47</v>
      </c>
      <c r="C65" s="16" t="s">
        <v>117</v>
      </c>
      <c r="D65" s="8">
        <v>21</v>
      </c>
      <c r="E65" s="16" t="s">
        <v>47</v>
      </c>
      <c r="F65" s="16" t="s">
        <v>122</v>
      </c>
    </row>
    <row r="66" spans="1:6" x14ac:dyDescent="0.25">
      <c r="A66" s="8">
        <v>20</v>
      </c>
      <c r="B66" s="16" t="s">
        <v>61</v>
      </c>
      <c r="C66" s="16" t="s">
        <v>118</v>
      </c>
      <c r="D66" s="8">
        <v>22</v>
      </c>
      <c r="E66" s="16" t="s">
        <v>61</v>
      </c>
      <c r="F66" s="16" t="s">
        <v>123</v>
      </c>
    </row>
    <row r="67" spans="1:6" x14ac:dyDescent="0.25">
      <c r="A67" s="8">
        <v>21</v>
      </c>
      <c r="B67" s="16" t="s">
        <v>61</v>
      </c>
      <c r="C67" s="16" t="s">
        <v>119</v>
      </c>
      <c r="D67" s="8">
        <v>23</v>
      </c>
      <c r="E67" s="16" t="s">
        <v>61</v>
      </c>
      <c r="F67" s="16" t="s">
        <v>124</v>
      </c>
    </row>
    <row r="68" spans="1:6" x14ac:dyDescent="0.25">
      <c r="A68" s="8">
        <v>22</v>
      </c>
      <c r="B68" s="16" t="s">
        <v>25</v>
      </c>
      <c r="C68" s="16" t="s">
        <v>120</v>
      </c>
      <c r="D68" s="8">
        <v>24</v>
      </c>
      <c r="E68" s="16" t="s">
        <v>25</v>
      </c>
      <c r="F68" s="16" t="s">
        <v>125</v>
      </c>
    </row>
    <row r="69" spans="1:6" x14ac:dyDescent="0.25">
      <c r="D69" s="8">
        <v>25</v>
      </c>
      <c r="E69" s="16" t="s">
        <v>33</v>
      </c>
      <c r="F69" s="16" t="s">
        <v>126</v>
      </c>
    </row>
    <row r="70" spans="1:6" x14ac:dyDescent="0.25">
      <c r="D70" s="8">
        <v>26</v>
      </c>
      <c r="E70" s="16" t="s">
        <v>65</v>
      </c>
      <c r="F70" s="16" t="s">
        <v>127</v>
      </c>
    </row>
    <row r="72" spans="1:6" ht="15.75" x14ac:dyDescent="0.25">
      <c r="A72" s="40" t="s">
        <v>13</v>
      </c>
      <c r="B72" s="40"/>
      <c r="C72" s="40"/>
    </row>
    <row r="73" spans="1:6" x14ac:dyDescent="0.25">
      <c r="A73" s="8">
        <v>17</v>
      </c>
      <c r="B73" s="16" t="s">
        <v>47</v>
      </c>
      <c r="C73" s="16" t="s">
        <v>128</v>
      </c>
    </row>
    <row r="74" spans="1:6" x14ac:dyDescent="0.25">
      <c r="A74" s="8">
        <v>18</v>
      </c>
      <c r="B74" s="16" t="s">
        <v>61</v>
      </c>
      <c r="C74" s="16" t="s">
        <v>129</v>
      </c>
    </row>
    <row r="75" spans="1:6" x14ac:dyDescent="0.25">
      <c r="A75" s="8">
        <v>19</v>
      </c>
      <c r="B75" s="16" t="s">
        <v>65</v>
      </c>
      <c r="C75" s="16" t="s">
        <v>130</v>
      </c>
    </row>
    <row r="76" spans="1:6" x14ac:dyDescent="0.25">
      <c r="A76" s="8">
        <v>20</v>
      </c>
      <c r="B76" s="16" t="s">
        <v>65</v>
      </c>
      <c r="C76" s="16" t="s">
        <v>131</v>
      </c>
    </row>
  </sheetData>
  <mergeCells count="19">
    <mergeCell ref="A72:C72"/>
    <mergeCell ref="D63:F63"/>
    <mergeCell ref="A63:C63"/>
    <mergeCell ref="A58:C58"/>
    <mergeCell ref="D58:F58"/>
    <mergeCell ref="D53:F53"/>
    <mergeCell ref="A53:C53"/>
    <mergeCell ref="A39:C39"/>
    <mergeCell ref="A1:F1"/>
    <mergeCell ref="A2:C2"/>
    <mergeCell ref="A50:F50"/>
    <mergeCell ref="A51:C51"/>
    <mergeCell ref="A4:C4"/>
    <mergeCell ref="D4:F4"/>
    <mergeCell ref="A13:C13"/>
    <mergeCell ref="D13:F13"/>
    <mergeCell ref="A27:C27"/>
    <mergeCell ref="D27:F27"/>
    <mergeCell ref="D39:F39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Rezultate</vt:lpstr>
      <vt:lpstr>Clasament</vt:lpstr>
      <vt:lpstr>Participanti</vt:lpstr>
      <vt:lpstr>Orar</vt:lpstr>
      <vt:lpstr>FORM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Buciu</dc:creator>
  <cp:lastModifiedBy>Bogdan Buciu</cp:lastModifiedBy>
  <cp:lastPrinted>2016-10-02T14:41:59Z</cp:lastPrinted>
  <dcterms:created xsi:type="dcterms:W3CDTF">2016-10-01T06:13:21Z</dcterms:created>
  <dcterms:modified xsi:type="dcterms:W3CDTF">2016-10-02T14:42:12Z</dcterms:modified>
</cp:coreProperties>
</file>